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0640" windowHeight="11760" tabRatio="817"/>
  </bookViews>
  <sheets>
    <sheet name="OVERTIME-Regular Season" sheetId="63" r:id="rId1"/>
    <sheet name="OVERTIME-Playoffs" sheetId="64" r:id="rId2"/>
    <sheet name="OVERTIME-Finals" sheetId="65" r:id="rId3"/>
  </sheets>
  <definedNames>
    <definedName name="_xlnm._FilterDatabase" localSheetId="2" hidden="1">'OVERTIME-Finals'!$A$3:$N$3</definedName>
    <definedName name="_xlnm._FilterDatabase" localSheetId="1" hidden="1">'OVERTIME-Playoffs'!$A$3:$N$3</definedName>
    <definedName name="_xlnm._FilterDatabase" localSheetId="0" hidden="1">'OVERTIME-Regular Season'!$A$3:$N$3</definedName>
  </definedNames>
  <calcPr calcId="125725"/>
</workbook>
</file>

<file path=xl/calcChain.xml><?xml version="1.0" encoding="utf-8"?>
<calcChain xmlns="http://schemas.openxmlformats.org/spreadsheetml/2006/main">
  <c r="J21" i="64"/>
  <c r="J7" i="65"/>
  <c r="J6"/>
  <c r="J20" i="64" l="1"/>
  <c r="J19"/>
  <c r="J18"/>
  <c r="J17"/>
  <c r="J15"/>
  <c r="J16"/>
  <c r="J14"/>
  <c r="J13"/>
  <c r="J12"/>
  <c r="J11"/>
  <c r="J10"/>
  <c r="J9"/>
  <c r="J8"/>
  <c r="J7"/>
  <c r="J6"/>
  <c r="J13" i="63" l="1"/>
  <c r="J12"/>
  <c r="J11"/>
  <c r="J10"/>
  <c r="J8"/>
  <c r="J7"/>
  <c r="J9"/>
  <c r="J6"/>
</calcChain>
</file>

<file path=xl/sharedStrings.xml><?xml version="1.0" encoding="utf-8"?>
<sst xmlns="http://schemas.openxmlformats.org/spreadsheetml/2006/main" count="247" uniqueCount="106">
  <si>
    <t>Active</t>
  </si>
  <si>
    <t>Team</t>
  </si>
  <si>
    <t>Day</t>
  </si>
  <si>
    <t>Month</t>
  </si>
  <si>
    <t>Year</t>
  </si>
  <si>
    <t>Date</t>
  </si>
  <si>
    <t>Season</t>
  </si>
  <si>
    <t>Name</t>
  </si>
  <si>
    <t>Opp.</t>
  </si>
  <si>
    <t>Franchise</t>
  </si>
  <si>
    <t>STL</t>
  </si>
  <si>
    <t>League</t>
  </si>
  <si>
    <t>NBA</t>
  </si>
  <si>
    <t>incomplete list</t>
  </si>
  <si>
    <t>Notes</t>
  </si>
  <si>
    <t>Notes:</t>
  </si>
  <si>
    <t>NBA (complete since 1996-97)</t>
  </si>
  <si>
    <t>NBA (complete since 1997)</t>
  </si>
  <si>
    <t>NBA  -  Most Steals in an Overtime  -  Regular Season</t>
  </si>
  <si>
    <t>NBA  -  Most Steals in an Overtime  -  Playoffs</t>
  </si>
  <si>
    <t>NBA  -  Most Steals in an Overtime  -  Finals</t>
  </si>
  <si>
    <t>OT</t>
  </si>
  <si>
    <t>George McCloud</t>
  </si>
  <si>
    <t>Phoenix Suns</t>
  </si>
  <si>
    <t>PHO</t>
  </si>
  <si>
    <t>DET</t>
  </si>
  <si>
    <t>(1997-98)</t>
  </si>
  <si>
    <t>2nd</t>
  </si>
  <si>
    <t>Doug Christie</t>
  </si>
  <si>
    <t>Sacramento Kings</t>
  </si>
  <si>
    <t>SAC</t>
  </si>
  <si>
    <t>LAC</t>
  </si>
  <si>
    <t>(2000-01)</t>
  </si>
  <si>
    <t>1st</t>
  </si>
  <si>
    <t>Eddie House</t>
  </si>
  <si>
    <t>Los Angeles Clippers</t>
  </si>
  <si>
    <t>POR</t>
  </si>
  <si>
    <t>(2003-04)</t>
  </si>
  <si>
    <t>Speedy Claxton</t>
  </si>
  <si>
    <t>Golden State Warriors</t>
  </si>
  <si>
    <t>GSW</t>
  </si>
  <si>
    <t>NOH</t>
  </si>
  <si>
    <t>(2004-05)</t>
  </si>
  <si>
    <t>3rd</t>
  </si>
  <si>
    <t>LeBron James</t>
  </si>
  <si>
    <t>*</t>
  </si>
  <si>
    <t>Cleveland Cavaliers</t>
  </si>
  <si>
    <t>CLE</t>
  </si>
  <si>
    <t>(2006-07)</t>
  </si>
  <si>
    <t>Paul Millsap</t>
  </si>
  <si>
    <t>Utah Jazz</t>
  </si>
  <si>
    <t>UTA</t>
  </si>
  <si>
    <t>MIN</t>
  </si>
  <si>
    <t>(2011-12)</t>
  </si>
  <si>
    <t>Markieff Morris</t>
  </si>
  <si>
    <t>DEN</t>
  </si>
  <si>
    <t>(2013-14)</t>
  </si>
  <si>
    <t>Monta Ellis</t>
  </si>
  <si>
    <t>Dallas Mavericks</t>
  </si>
  <si>
    <t>DAL</t>
  </si>
  <si>
    <t>NYK</t>
  </si>
  <si>
    <t>(2014-15)</t>
  </si>
  <si>
    <t>Reggie Miller</t>
  </si>
  <si>
    <t>Indiana Pacers</t>
  </si>
  <si>
    <t>IND</t>
  </si>
  <si>
    <t>Karl Malone</t>
  </si>
  <si>
    <t>(1998-99)</t>
  </si>
  <si>
    <t>Antoine Walker</t>
  </si>
  <si>
    <t>Boston Celtics</t>
  </si>
  <si>
    <t>BOS</t>
  </si>
  <si>
    <t>(2002-03)</t>
  </si>
  <si>
    <t>Manu Ginobili</t>
  </si>
  <si>
    <t>San Antonio Spurs</t>
  </si>
  <si>
    <t>SAS</t>
  </si>
  <si>
    <t>(2007-08)</t>
  </si>
  <si>
    <t>Derek Fisher</t>
  </si>
  <si>
    <t>Los Angeles Lakers</t>
  </si>
  <si>
    <t>LAL</t>
  </si>
  <si>
    <t>ORL</t>
  </si>
  <si>
    <t>(2008-09)</t>
  </si>
  <si>
    <t>Danny Green</t>
  </si>
  <si>
    <t>(2012-13)</t>
  </si>
  <si>
    <t>Tony Allen</t>
  </si>
  <si>
    <t>Memphis Grizzlies</t>
  </si>
  <si>
    <t>MEM</t>
  </si>
  <si>
    <t>George Hill</t>
  </si>
  <si>
    <t>MIA</t>
  </si>
  <si>
    <t>Wesley Matthews</t>
  </si>
  <si>
    <t>Portland Trail Blazers</t>
  </si>
  <si>
    <t>HOU</t>
  </si>
  <si>
    <t>Iman Shumpert</t>
  </si>
  <si>
    <t>Joakim Noah</t>
  </si>
  <si>
    <t>Chicago Bulls</t>
  </si>
  <si>
    <t>CHI</t>
  </si>
  <si>
    <t>MIL</t>
  </si>
  <si>
    <t>Miami Heat</t>
  </si>
  <si>
    <t>TOR</t>
  </si>
  <si>
    <t>(2015-16)</t>
  </si>
  <si>
    <t>Draymond Green</t>
  </si>
  <si>
    <t>Jonathon Simmons</t>
  </si>
  <si>
    <t>(2016-17)</t>
  </si>
  <si>
    <t>CJ McCollum</t>
  </si>
  <si>
    <t>(2018-19)</t>
  </si>
  <si>
    <t>Dwyane Wade</t>
  </si>
  <si>
    <t>(2022-23)</t>
  </si>
  <si>
    <t>Dennis Schroder</t>
  </si>
</sst>
</file>

<file path=xl/styles.xml><?xml version="1.0" encoding="utf-8"?>
<styleSheet xmlns="http://schemas.openxmlformats.org/spreadsheetml/2006/main">
  <numFmts count="1">
    <numFmt numFmtId="164" formatCode="mm\/dd\/yyyy"/>
  </numFmts>
  <fonts count="20">
    <font>
      <sz val="10"/>
      <name val="Arial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3"/>
      <color indexed="53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2"/>
      <name val="宋体"/>
      <family val="3"/>
      <charset val="134"/>
    </font>
    <font>
      <sz val="12"/>
      <name val="宋体"/>
      <charset val="134"/>
    </font>
    <font>
      <sz val="11"/>
      <color indexed="8"/>
      <name val="Czcionka tekstu podstawowego"/>
      <family val="2"/>
      <charset val="238"/>
    </font>
    <font>
      <b/>
      <sz val="10"/>
      <color indexed="53"/>
      <name val="Calibri"/>
      <family val="2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3"/>
      <color rgb="FFFFFF00"/>
      <name val="Calibri"/>
      <family val="2"/>
      <charset val="238"/>
    </font>
    <font>
      <b/>
      <u/>
      <sz val="10"/>
      <color indexed="53"/>
      <name val="Calibri"/>
      <family val="2"/>
      <charset val="238"/>
    </font>
    <font>
      <sz val="10"/>
      <color indexed="53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15" fillId="0" borderId="0"/>
    <xf numFmtId="0" fontId="13" fillId="0" borderId="0"/>
    <xf numFmtId="0" fontId="16" fillId="0" borderId="0"/>
    <xf numFmtId="0" fontId="1" fillId="0" borderId="0"/>
    <xf numFmtId="9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34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1" fontId="5" fillId="2" borderId="0" xfId="1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0" xfId="1" applyFont="1" applyFill="1" applyAlignment="1">
      <alignment horizontal="right" vertical="center"/>
    </xf>
    <xf numFmtId="0" fontId="6" fillId="2" borderId="0" xfId="1" applyFont="1" applyFill="1" applyAlignment="1">
      <alignment horizontal="center" vertical="center"/>
    </xf>
    <xf numFmtId="1" fontId="6" fillId="2" borderId="0" xfId="1" applyNumberFormat="1" applyFont="1" applyFill="1" applyAlignment="1">
      <alignment horizontal="center" vertical="center"/>
    </xf>
    <xf numFmtId="1" fontId="6" fillId="2" borderId="0" xfId="1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/>
    <xf numFmtId="0" fontId="7" fillId="2" borderId="0" xfId="1" applyFont="1" applyFill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Fill="1" applyBorder="1"/>
    <xf numFmtId="0" fontId="8" fillId="0" borderId="0" xfId="0" applyNumberFormat="1" applyFont="1" applyFill="1" applyBorder="1" applyAlignment="1">
      <alignment horizontal="center"/>
    </xf>
    <xf numFmtId="0" fontId="4" fillId="2" borderId="0" xfId="1" applyFont="1" applyFill="1" applyAlignment="1">
      <alignment vertical="center"/>
    </xf>
    <xf numFmtId="0" fontId="8" fillId="0" borderId="0" xfId="0" applyFont="1" applyFill="1" applyBorder="1" applyAlignment="1">
      <alignment horizontal="center"/>
    </xf>
    <xf numFmtId="0" fontId="17" fillId="2" borderId="0" xfId="1" applyFont="1" applyFill="1" applyAlignment="1">
      <alignment horizontal="right" vertical="center"/>
    </xf>
    <xf numFmtId="0" fontId="3" fillId="3" borderId="0" xfId="0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14" fillId="2" borderId="0" xfId="2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0" borderId="0" xfId="0" applyFont="1" applyBorder="1"/>
    <xf numFmtId="0" fontId="18" fillId="4" borderId="0" xfId="1" applyFont="1" applyFill="1" applyAlignment="1">
      <alignment horizontal="right" vertical="center"/>
    </xf>
    <xf numFmtId="0" fontId="19" fillId="4" borderId="0" xfId="1" applyFont="1" applyFill="1" applyAlignment="1">
      <alignment horizontal="left" vertical="center"/>
    </xf>
    <xf numFmtId="14" fontId="2" fillId="0" borderId="0" xfId="1" applyNumberFormat="1" applyFont="1" applyAlignment="1">
      <alignment horizontal="center"/>
    </xf>
    <xf numFmtId="14" fontId="2" fillId="0" borderId="0" xfId="1" applyNumberFormat="1" applyFont="1" applyBorder="1" applyAlignment="1">
      <alignment horizontal="center"/>
    </xf>
    <xf numFmtId="0" fontId="4" fillId="2" borderId="0" xfId="1" applyFont="1" applyFill="1" applyAlignment="1">
      <alignment horizontal="center" vertical="center"/>
    </xf>
  </cellXfs>
  <cellStyles count="23">
    <cellStyle name="Normalny" xfId="0" builtinId="0"/>
    <cellStyle name="Normalny 2" xfId="1"/>
    <cellStyle name="Normalny 2_03-1pla-Regsea" xfId="2"/>
    <cellStyle name="Normalny 3" xfId="3"/>
    <cellStyle name="Normalny 4" xfId="4"/>
    <cellStyle name="Procentowy 2" xfId="5"/>
    <cellStyle name="常规 10" xfId="6"/>
    <cellStyle name="常规 12" xfId="7"/>
    <cellStyle name="常规 13" xfId="8"/>
    <cellStyle name="常规 14" xfId="9"/>
    <cellStyle name="常规 15" xfId="10"/>
    <cellStyle name="常规 16" xfId="11"/>
    <cellStyle name="常规 17" xfId="12"/>
    <cellStyle name="常规 18" xfId="13"/>
    <cellStyle name="常规 2" xfId="14"/>
    <cellStyle name="常规 2 2" xfId="15"/>
    <cellStyle name="常规 3" xfId="16"/>
    <cellStyle name="常规 4" xfId="17"/>
    <cellStyle name="常规 5" xfId="18"/>
    <cellStyle name="常规 6" xfId="19"/>
    <cellStyle name="常规 7" xfId="20"/>
    <cellStyle name="常规 8" xfId="21"/>
    <cellStyle name="常规 9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N14"/>
  <sheetViews>
    <sheetView tabSelected="1" workbookViewId="0">
      <selection activeCell="D8" sqref="D8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3" bestFit="1" customWidth="1"/>
    <col min="4" max="4" width="25.7109375" style="1" customWidth="1"/>
    <col min="5" max="6" width="5.28515625" style="1" bestFit="1" customWidth="1"/>
    <col min="7" max="9" width="6.28515625" style="3" customWidth="1"/>
    <col min="10" max="10" width="13" style="1" customWidth="1"/>
    <col min="11" max="11" width="10.140625" style="3" customWidth="1"/>
    <col min="12" max="12" width="7" style="1" customWidth="1"/>
    <col min="13" max="13" width="6" style="3" customWidth="1"/>
    <col min="14" max="14" width="28.5703125" style="1" customWidth="1"/>
    <col min="15" max="16384" width="9.140625" style="1"/>
  </cols>
  <sheetData>
    <row r="1" spans="1:14" ht="16.5" customHeight="1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29" t="s">
        <v>15</v>
      </c>
      <c r="K1" s="30" t="s">
        <v>16</v>
      </c>
      <c r="L1" s="19"/>
      <c r="M1" s="21"/>
      <c r="N1" s="14"/>
    </row>
    <row r="2" spans="1:14" s="7" customFormat="1" ht="12.75" customHeight="1">
      <c r="A2" s="5" t="s">
        <v>11</v>
      </c>
      <c r="B2" s="5" t="s">
        <v>7</v>
      </c>
      <c r="C2" s="5" t="s">
        <v>0</v>
      </c>
      <c r="D2" s="5" t="s">
        <v>9</v>
      </c>
      <c r="E2" s="5" t="s">
        <v>1</v>
      </c>
      <c r="F2" s="5" t="s">
        <v>8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5" t="s">
        <v>21</v>
      </c>
      <c r="M2" s="14" t="s">
        <v>10</v>
      </c>
      <c r="N2" s="14" t="s">
        <v>14</v>
      </c>
    </row>
    <row r="3" spans="1:14" s="12" customFormat="1" ht="12.75" customHeight="1">
      <c r="A3" s="8"/>
      <c r="B3" s="8"/>
      <c r="C3" s="9"/>
      <c r="D3" s="8"/>
      <c r="E3" s="8"/>
      <c r="F3" s="8"/>
      <c r="G3" s="10"/>
      <c r="H3" s="10"/>
      <c r="I3" s="10"/>
      <c r="J3" s="11"/>
      <c r="K3" s="10"/>
      <c r="L3" s="8"/>
      <c r="M3" s="9"/>
      <c r="N3" s="14"/>
    </row>
    <row r="4" spans="1:14" s="13" customFormat="1" ht="12.6" customHeight="1">
      <c r="A4" s="22" t="s">
        <v>12</v>
      </c>
      <c r="B4" s="23"/>
      <c r="C4" s="24"/>
      <c r="D4" s="17"/>
      <c r="E4" s="24"/>
      <c r="F4" s="20"/>
      <c r="G4" s="18"/>
      <c r="H4" s="18"/>
      <c r="I4" s="18"/>
      <c r="J4" s="25"/>
      <c r="K4" s="24"/>
      <c r="L4" s="24"/>
      <c r="M4" s="24"/>
      <c r="N4" s="17"/>
    </row>
    <row r="5" spans="1:14" ht="12.6" customHeight="1">
      <c r="A5" s="26" t="s">
        <v>13</v>
      </c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s="13" customFormat="1" ht="12.6" customHeight="1">
      <c r="A6" s="22" t="s">
        <v>12</v>
      </c>
      <c r="B6" s="15" t="s">
        <v>22</v>
      </c>
      <c r="C6" s="16"/>
      <c r="D6" s="17" t="s">
        <v>23</v>
      </c>
      <c r="E6" s="16" t="s">
        <v>24</v>
      </c>
      <c r="F6" s="20" t="s">
        <v>25</v>
      </c>
      <c r="G6" s="18">
        <v>3</v>
      </c>
      <c r="H6" s="18">
        <v>12</v>
      </c>
      <c r="I6" s="18">
        <v>1997</v>
      </c>
      <c r="J6" s="31">
        <f>DATE(I6,H6,G6)</f>
        <v>35767</v>
      </c>
      <c r="K6" s="16" t="s">
        <v>26</v>
      </c>
      <c r="L6" s="16" t="s">
        <v>27</v>
      </c>
      <c r="M6" s="16">
        <v>3</v>
      </c>
      <c r="N6" s="17"/>
    </row>
    <row r="7" spans="1:14" s="13" customFormat="1" ht="12.6" customHeight="1">
      <c r="A7" s="22" t="s">
        <v>12</v>
      </c>
      <c r="B7" s="23" t="s">
        <v>28</v>
      </c>
      <c r="C7" s="24"/>
      <c r="D7" s="17" t="s">
        <v>29</v>
      </c>
      <c r="E7" s="24" t="s">
        <v>30</v>
      </c>
      <c r="F7" s="20" t="s">
        <v>31</v>
      </c>
      <c r="G7" s="18">
        <v>27</v>
      </c>
      <c r="H7" s="18">
        <v>2</v>
      </c>
      <c r="I7" s="18">
        <v>2001</v>
      </c>
      <c r="J7" s="32">
        <f t="shared" ref="J7:J8" si="0">DATE(I7,H7,G7)</f>
        <v>36949</v>
      </c>
      <c r="K7" s="24" t="s">
        <v>32</v>
      </c>
      <c r="L7" s="16" t="s">
        <v>33</v>
      </c>
      <c r="M7" s="16">
        <v>3</v>
      </c>
      <c r="N7" s="17"/>
    </row>
    <row r="8" spans="1:14" s="13" customFormat="1" ht="12.6" customHeight="1">
      <c r="A8" s="22" t="s">
        <v>12</v>
      </c>
      <c r="B8" s="23" t="s">
        <v>34</v>
      </c>
      <c r="C8" s="24"/>
      <c r="D8" s="17" t="s">
        <v>35</v>
      </c>
      <c r="E8" s="24" t="s">
        <v>31</v>
      </c>
      <c r="F8" s="20" t="s">
        <v>36</v>
      </c>
      <c r="G8" s="18">
        <v>13</v>
      </c>
      <c r="H8" s="18">
        <v>1</v>
      </c>
      <c r="I8" s="18">
        <v>2004</v>
      </c>
      <c r="J8" s="32">
        <f t="shared" si="0"/>
        <v>37999</v>
      </c>
      <c r="K8" s="24" t="s">
        <v>37</v>
      </c>
      <c r="L8" s="16" t="s">
        <v>33</v>
      </c>
      <c r="M8" s="16">
        <v>3</v>
      </c>
      <c r="N8" s="17"/>
    </row>
    <row r="9" spans="1:14" s="13" customFormat="1" ht="12.6" customHeight="1">
      <c r="A9" s="22" t="s">
        <v>12</v>
      </c>
      <c r="B9" s="23" t="s">
        <v>38</v>
      </c>
      <c r="C9" s="24"/>
      <c r="D9" s="17" t="s">
        <v>39</v>
      </c>
      <c r="E9" s="24" t="s">
        <v>40</v>
      </c>
      <c r="F9" s="20" t="s">
        <v>41</v>
      </c>
      <c r="G9" s="18">
        <v>23</v>
      </c>
      <c r="H9" s="18">
        <v>11</v>
      </c>
      <c r="I9" s="18">
        <v>2004</v>
      </c>
      <c r="J9" s="32">
        <f t="shared" ref="J9" si="1">DATE(I9,H9,G9)</f>
        <v>38314</v>
      </c>
      <c r="K9" s="24" t="s">
        <v>42</v>
      </c>
      <c r="L9" s="16" t="s">
        <v>43</v>
      </c>
      <c r="M9" s="16">
        <v>3</v>
      </c>
      <c r="N9" s="17"/>
    </row>
    <row r="10" spans="1:14" s="13" customFormat="1" ht="12.6" customHeight="1">
      <c r="A10" s="22" t="s">
        <v>12</v>
      </c>
      <c r="B10" s="23" t="s">
        <v>44</v>
      </c>
      <c r="C10" s="24" t="s">
        <v>45</v>
      </c>
      <c r="D10" s="17" t="s">
        <v>46</v>
      </c>
      <c r="E10" s="24" t="s">
        <v>47</v>
      </c>
      <c r="F10" s="20" t="s">
        <v>40</v>
      </c>
      <c r="G10" s="18">
        <v>20</v>
      </c>
      <c r="H10" s="18">
        <v>1</v>
      </c>
      <c r="I10" s="18">
        <v>2007</v>
      </c>
      <c r="J10" s="32">
        <f t="shared" ref="J10:J13" si="2">DATE(I10,H10,G10)</f>
        <v>39102</v>
      </c>
      <c r="K10" s="24" t="s">
        <v>48</v>
      </c>
      <c r="L10" s="16" t="s">
        <v>33</v>
      </c>
      <c r="M10" s="16">
        <v>3</v>
      </c>
      <c r="N10" s="17"/>
    </row>
    <row r="11" spans="1:14" s="13" customFormat="1" ht="12.6" customHeight="1">
      <c r="A11" s="22" t="s">
        <v>12</v>
      </c>
      <c r="B11" s="23" t="s">
        <v>49</v>
      </c>
      <c r="C11" s="24"/>
      <c r="D11" s="17" t="s">
        <v>50</v>
      </c>
      <c r="E11" s="24" t="s">
        <v>51</v>
      </c>
      <c r="F11" s="20" t="s">
        <v>52</v>
      </c>
      <c r="G11" s="18">
        <v>15</v>
      </c>
      <c r="H11" s="18">
        <v>3</v>
      </c>
      <c r="I11" s="18">
        <v>2012</v>
      </c>
      <c r="J11" s="32">
        <f t="shared" si="2"/>
        <v>40983</v>
      </c>
      <c r="K11" s="24" t="s">
        <v>53</v>
      </c>
      <c r="L11" s="16" t="s">
        <v>33</v>
      </c>
      <c r="M11" s="16">
        <v>3</v>
      </c>
      <c r="N11" s="17"/>
    </row>
    <row r="12" spans="1:14" s="13" customFormat="1" ht="12.6" customHeight="1">
      <c r="A12" s="22" t="s">
        <v>12</v>
      </c>
      <c r="B12" s="23" t="s">
        <v>54</v>
      </c>
      <c r="C12" s="24" t="s">
        <v>45</v>
      </c>
      <c r="D12" s="17" t="s">
        <v>23</v>
      </c>
      <c r="E12" s="24" t="s">
        <v>24</v>
      </c>
      <c r="F12" s="20" t="s">
        <v>55</v>
      </c>
      <c r="G12" s="18">
        <v>18</v>
      </c>
      <c r="H12" s="18">
        <v>2</v>
      </c>
      <c r="I12" s="18">
        <v>2014</v>
      </c>
      <c r="J12" s="32">
        <f t="shared" si="2"/>
        <v>41688</v>
      </c>
      <c r="K12" s="24" t="s">
        <v>56</v>
      </c>
      <c r="L12" s="16" t="s">
        <v>33</v>
      </c>
      <c r="M12" s="16">
        <v>3</v>
      </c>
      <c r="N12" s="17"/>
    </row>
    <row r="13" spans="1:14" s="13" customFormat="1" ht="12.6" customHeight="1">
      <c r="A13" s="22" t="s">
        <v>12</v>
      </c>
      <c r="B13" s="23" t="s">
        <v>57</v>
      </c>
      <c r="C13" s="24"/>
      <c r="D13" s="17" t="s">
        <v>58</v>
      </c>
      <c r="E13" s="24" t="s">
        <v>59</v>
      </c>
      <c r="F13" s="20" t="s">
        <v>60</v>
      </c>
      <c r="G13" s="18">
        <v>26</v>
      </c>
      <c r="H13" s="18">
        <v>11</v>
      </c>
      <c r="I13" s="18">
        <v>2014</v>
      </c>
      <c r="J13" s="32">
        <f t="shared" si="2"/>
        <v>41969</v>
      </c>
      <c r="K13" s="24" t="s">
        <v>61</v>
      </c>
      <c r="L13" s="16" t="s">
        <v>33</v>
      </c>
      <c r="M13" s="16">
        <v>3</v>
      </c>
      <c r="N13" s="17"/>
    </row>
    <row r="14" spans="1:14" ht="12.6" customHeight="1">
      <c r="A14" s="2"/>
      <c r="B14" s="2"/>
      <c r="C14" s="4"/>
      <c r="D14" s="2"/>
      <c r="E14" s="2"/>
      <c r="F14" s="2"/>
      <c r="G14" s="4"/>
      <c r="H14" s="4"/>
      <c r="I14" s="4"/>
      <c r="J14" s="2"/>
      <c r="K14" s="4"/>
      <c r="L14" s="2"/>
      <c r="M14" s="4"/>
      <c r="N14" s="2"/>
    </row>
  </sheetData>
  <autoFilter ref="A3:N3"/>
  <mergeCells count="1">
    <mergeCell ref="A1:I1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N22"/>
  <sheetViews>
    <sheetView workbookViewId="0">
      <selection activeCell="D16" sqref="D16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3" bestFit="1" customWidth="1"/>
    <col min="4" max="4" width="25.7109375" style="1" customWidth="1"/>
    <col min="5" max="6" width="5.28515625" style="1" bestFit="1" customWidth="1"/>
    <col min="7" max="9" width="6.28515625" style="3" customWidth="1"/>
    <col min="10" max="10" width="13" style="1" customWidth="1"/>
    <col min="11" max="11" width="10.140625" style="3" customWidth="1"/>
    <col min="12" max="12" width="7" style="1" customWidth="1"/>
    <col min="13" max="13" width="6" style="3" customWidth="1"/>
    <col min="14" max="14" width="28.5703125" style="1" customWidth="1"/>
    <col min="15" max="16384" width="9.140625" style="1"/>
  </cols>
  <sheetData>
    <row r="1" spans="1:14" ht="16.5" customHeight="1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29" t="s">
        <v>15</v>
      </c>
      <c r="K1" s="30" t="s">
        <v>17</v>
      </c>
      <c r="L1" s="19"/>
      <c r="M1" s="21"/>
      <c r="N1" s="14"/>
    </row>
    <row r="2" spans="1:14" s="7" customFormat="1" ht="12.75" customHeight="1">
      <c r="A2" s="5" t="s">
        <v>11</v>
      </c>
      <c r="B2" s="5" t="s">
        <v>7</v>
      </c>
      <c r="C2" s="5" t="s">
        <v>0</v>
      </c>
      <c r="D2" s="5" t="s">
        <v>9</v>
      </c>
      <c r="E2" s="5" t="s">
        <v>1</v>
      </c>
      <c r="F2" s="5" t="s">
        <v>8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5" t="s">
        <v>21</v>
      </c>
      <c r="M2" s="14" t="s">
        <v>10</v>
      </c>
      <c r="N2" s="14" t="s">
        <v>14</v>
      </c>
    </row>
    <row r="3" spans="1:14" s="12" customFormat="1" ht="12.75" customHeight="1">
      <c r="A3" s="8"/>
      <c r="B3" s="8"/>
      <c r="C3" s="9"/>
      <c r="D3" s="8"/>
      <c r="E3" s="8"/>
      <c r="F3" s="8"/>
      <c r="G3" s="10"/>
      <c r="H3" s="10"/>
      <c r="I3" s="10"/>
      <c r="J3" s="11"/>
      <c r="K3" s="10"/>
      <c r="L3" s="8"/>
      <c r="M3" s="9"/>
      <c r="N3" s="14"/>
    </row>
    <row r="4" spans="1:14" s="13" customFormat="1" ht="12.6" customHeight="1">
      <c r="A4" s="22" t="s">
        <v>12</v>
      </c>
      <c r="B4" s="23"/>
      <c r="C4" s="24"/>
      <c r="D4" s="17"/>
      <c r="E4" s="24"/>
      <c r="F4" s="20"/>
      <c r="G4" s="18"/>
      <c r="H4" s="18"/>
      <c r="I4" s="18"/>
      <c r="J4" s="25"/>
      <c r="K4" s="24"/>
      <c r="L4" s="24"/>
      <c r="M4" s="24"/>
      <c r="N4" s="17"/>
    </row>
    <row r="5" spans="1:14" ht="12.6" customHeight="1">
      <c r="A5" s="26" t="s">
        <v>13</v>
      </c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s="13" customFormat="1" ht="12.6" customHeight="1">
      <c r="A6" s="22" t="s">
        <v>12</v>
      </c>
      <c r="B6" s="15" t="s">
        <v>62</v>
      </c>
      <c r="C6" s="16"/>
      <c r="D6" s="17" t="s">
        <v>63</v>
      </c>
      <c r="E6" s="16" t="s">
        <v>64</v>
      </c>
      <c r="F6" s="20" t="s">
        <v>60</v>
      </c>
      <c r="G6" s="18">
        <v>10</v>
      </c>
      <c r="H6" s="18">
        <v>5</v>
      </c>
      <c r="I6" s="18">
        <v>1998</v>
      </c>
      <c r="J6" s="31">
        <f t="shared" ref="J6:J21" si="0">DATE(I6,H6,G6)</f>
        <v>35925</v>
      </c>
      <c r="K6" s="16" t="s">
        <v>26</v>
      </c>
      <c r="L6" s="16" t="s">
        <v>33</v>
      </c>
      <c r="M6" s="16">
        <v>2</v>
      </c>
      <c r="N6" s="17"/>
    </row>
    <row r="7" spans="1:14" s="13" customFormat="1" ht="12.6" customHeight="1">
      <c r="A7" s="22" t="s">
        <v>12</v>
      </c>
      <c r="B7" s="15" t="s">
        <v>65</v>
      </c>
      <c r="C7" s="16"/>
      <c r="D7" s="17" t="s">
        <v>50</v>
      </c>
      <c r="E7" s="16" t="s">
        <v>51</v>
      </c>
      <c r="F7" s="20" t="s">
        <v>30</v>
      </c>
      <c r="G7" s="18">
        <v>16</v>
      </c>
      <c r="H7" s="18">
        <v>5</v>
      </c>
      <c r="I7" s="18">
        <v>1999</v>
      </c>
      <c r="J7" s="31">
        <f t="shared" si="0"/>
        <v>36296</v>
      </c>
      <c r="K7" s="16" t="s">
        <v>66</v>
      </c>
      <c r="L7" s="16" t="s">
        <v>33</v>
      </c>
      <c r="M7" s="16">
        <v>2</v>
      </c>
      <c r="N7" s="17"/>
    </row>
    <row r="8" spans="1:14" s="13" customFormat="1" ht="12.6" customHeight="1">
      <c r="A8" s="22" t="s">
        <v>12</v>
      </c>
      <c r="B8" s="15" t="s">
        <v>67</v>
      </c>
      <c r="C8" s="16"/>
      <c r="D8" s="17" t="s">
        <v>68</v>
      </c>
      <c r="E8" s="16" t="s">
        <v>69</v>
      </c>
      <c r="F8" s="20" t="s">
        <v>64</v>
      </c>
      <c r="G8" s="18">
        <v>29</v>
      </c>
      <c r="H8" s="18">
        <v>4</v>
      </c>
      <c r="I8" s="18">
        <v>2003</v>
      </c>
      <c r="J8" s="31">
        <f t="shared" si="0"/>
        <v>37740</v>
      </c>
      <c r="K8" s="16" t="s">
        <v>70</v>
      </c>
      <c r="L8" s="16" t="s">
        <v>33</v>
      </c>
      <c r="M8" s="16">
        <v>2</v>
      </c>
      <c r="N8" s="17"/>
    </row>
    <row r="9" spans="1:14" s="13" customFormat="1" ht="12.6" customHeight="1">
      <c r="A9" s="22" t="s">
        <v>12</v>
      </c>
      <c r="B9" s="15" t="s">
        <v>71</v>
      </c>
      <c r="C9" s="16"/>
      <c r="D9" s="17" t="s">
        <v>72</v>
      </c>
      <c r="E9" s="16" t="s">
        <v>73</v>
      </c>
      <c r="F9" s="20" t="s">
        <v>24</v>
      </c>
      <c r="G9" s="18">
        <v>19</v>
      </c>
      <c r="H9" s="18">
        <v>4</v>
      </c>
      <c r="I9" s="18">
        <v>2008</v>
      </c>
      <c r="J9" s="31">
        <f t="shared" si="0"/>
        <v>39557</v>
      </c>
      <c r="K9" s="16" t="s">
        <v>74</v>
      </c>
      <c r="L9" s="16" t="s">
        <v>33</v>
      </c>
      <c r="M9" s="16">
        <v>2</v>
      </c>
      <c r="N9" s="17"/>
    </row>
    <row r="10" spans="1:14" s="13" customFormat="1" ht="12.6" customHeight="1">
      <c r="A10" s="22" t="s">
        <v>12</v>
      </c>
      <c r="B10" s="15" t="s">
        <v>75</v>
      </c>
      <c r="C10" s="16"/>
      <c r="D10" s="17" t="s">
        <v>76</v>
      </c>
      <c r="E10" s="16" t="s">
        <v>77</v>
      </c>
      <c r="F10" s="20" t="s">
        <v>78</v>
      </c>
      <c r="G10" s="18">
        <v>7</v>
      </c>
      <c r="H10" s="18">
        <v>6</v>
      </c>
      <c r="I10" s="18">
        <v>2009</v>
      </c>
      <c r="J10" s="31">
        <f t="shared" si="0"/>
        <v>39971</v>
      </c>
      <c r="K10" s="16" t="s">
        <v>79</v>
      </c>
      <c r="L10" s="16" t="s">
        <v>33</v>
      </c>
      <c r="M10" s="16">
        <v>2</v>
      </c>
      <c r="N10" s="17"/>
    </row>
    <row r="11" spans="1:14" s="13" customFormat="1" ht="12.6" customHeight="1">
      <c r="A11" s="22" t="s">
        <v>12</v>
      </c>
      <c r="B11" s="15" t="s">
        <v>80</v>
      </c>
      <c r="C11" s="16" t="s">
        <v>45</v>
      </c>
      <c r="D11" s="17" t="s">
        <v>72</v>
      </c>
      <c r="E11" s="16" t="s">
        <v>73</v>
      </c>
      <c r="F11" s="20" t="s">
        <v>40</v>
      </c>
      <c r="G11" s="18">
        <v>6</v>
      </c>
      <c r="H11" s="18">
        <v>5</v>
      </c>
      <c r="I11" s="18">
        <v>2013</v>
      </c>
      <c r="J11" s="31">
        <f t="shared" si="0"/>
        <v>41400</v>
      </c>
      <c r="K11" s="16" t="s">
        <v>81</v>
      </c>
      <c r="L11" s="16" t="s">
        <v>27</v>
      </c>
      <c r="M11" s="16">
        <v>2</v>
      </c>
      <c r="N11" s="17"/>
    </row>
    <row r="12" spans="1:14" s="13" customFormat="1" ht="12.6" customHeight="1">
      <c r="A12" s="22" t="s">
        <v>12</v>
      </c>
      <c r="B12" s="15" t="s">
        <v>82</v>
      </c>
      <c r="C12" s="16"/>
      <c r="D12" s="17" t="s">
        <v>83</v>
      </c>
      <c r="E12" s="16" t="s">
        <v>84</v>
      </c>
      <c r="F12" s="20" t="s">
        <v>73</v>
      </c>
      <c r="G12" s="18">
        <v>21</v>
      </c>
      <c r="H12" s="18">
        <v>5</v>
      </c>
      <c r="I12" s="18">
        <v>2013</v>
      </c>
      <c r="J12" s="31">
        <f t="shared" si="0"/>
        <v>41415</v>
      </c>
      <c r="K12" s="16" t="s">
        <v>81</v>
      </c>
      <c r="L12" s="16" t="s">
        <v>33</v>
      </c>
      <c r="M12" s="16">
        <v>2</v>
      </c>
      <c r="N12" s="17"/>
    </row>
    <row r="13" spans="1:14" s="13" customFormat="1" ht="12.6" customHeight="1">
      <c r="A13" s="22" t="s">
        <v>12</v>
      </c>
      <c r="B13" s="15" t="s">
        <v>85</v>
      </c>
      <c r="C13" s="16" t="s">
        <v>45</v>
      </c>
      <c r="D13" s="17" t="s">
        <v>63</v>
      </c>
      <c r="E13" s="16" t="s">
        <v>64</v>
      </c>
      <c r="F13" s="20" t="s">
        <v>86</v>
      </c>
      <c r="G13" s="18">
        <v>22</v>
      </c>
      <c r="H13" s="18">
        <v>5</v>
      </c>
      <c r="I13" s="18">
        <v>2013</v>
      </c>
      <c r="J13" s="31">
        <f t="shared" si="0"/>
        <v>41416</v>
      </c>
      <c r="K13" s="16" t="s">
        <v>81</v>
      </c>
      <c r="L13" s="16" t="s">
        <v>33</v>
      </c>
      <c r="M13" s="16">
        <v>2</v>
      </c>
      <c r="N13" s="17"/>
    </row>
    <row r="14" spans="1:14" s="13" customFormat="1" ht="12.6" customHeight="1">
      <c r="A14" s="22" t="s">
        <v>12</v>
      </c>
      <c r="B14" s="15" t="s">
        <v>87</v>
      </c>
      <c r="C14" s="16" t="s">
        <v>45</v>
      </c>
      <c r="D14" s="17" t="s">
        <v>88</v>
      </c>
      <c r="E14" s="16" t="s">
        <v>36</v>
      </c>
      <c r="F14" s="20" t="s">
        <v>89</v>
      </c>
      <c r="G14" s="18">
        <v>27</v>
      </c>
      <c r="H14" s="18">
        <v>4</v>
      </c>
      <c r="I14" s="18">
        <v>2014</v>
      </c>
      <c r="J14" s="31">
        <f t="shared" si="0"/>
        <v>41756</v>
      </c>
      <c r="K14" s="16" t="s">
        <v>56</v>
      </c>
      <c r="L14" s="16" t="s">
        <v>33</v>
      </c>
      <c r="M14" s="16">
        <v>2</v>
      </c>
      <c r="N14" s="17"/>
    </row>
    <row r="15" spans="1:14" s="13" customFormat="1" ht="12.6" customHeight="1">
      <c r="A15" s="22" t="s">
        <v>12</v>
      </c>
      <c r="B15" s="15" t="s">
        <v>91</v>
      </c>
      <c r="C15" s="16"/>
      <c r="D15" s="17" t="s">
        <v>92</v>
      </c>
      <c r="E15" s="16" t="s">
        <v>93</v>
      </c>
      <c r="F15" s="20" t="s">
        <v>94</v>
      </c>
      <c r="G15" s="18">
        <v>23</v>
      </c>
      <c r="H15" s="18">
        <v>4</v>
      </c>
      <c r="I15" s="18">
        <v>2015</v>
      </c>
      <c r="J15" s="31">
        <f>DATE(I15,H15,G15)</f>
        <v>42117</v>
      </c>
      <c r="K15" s="16" t="s">
        <v>61</v>
      </c>
      <c r="L15" s="16" t="s">
        <v>27</v>
      </c>
      <c r="M15" s="16">
        <v>2</v>
      </c>
      <c r="N15" s="17"/>
    </row>
    <row r="16" spans="1:14" s="13" customFormat="1" ht="12.6" customHeight="1">
      <c r="A16" s="22" t="s">
        <v>12</v>
      </c>
      <c r="B16" s="15" t="s">
        <v>90</v>
      </c>
      <c r="C16" s="16"/>
      <c r="D16" s="17" t="s">
        <v>46</v>
      </c>
      <c r="E16" s="16" t="s">
        <v>47</v>
      </c>
      <c r="F16" s="20" t="s">
        <v>40</v>
      </c>
      <c r="G16" s="18">
        <v>7</v>
      </c>
      <c r="H16" s="18">
        <v>6</v>
      </c>
      <c r="I16" s="18">
        <v>2015</v>
      </c>
      <c r="J16" s="31">
        <f t="shared" si="0"/>
        <v>42162</v>
      </c>
      <c r="K16" s="16" t="s">
        <v>61</v>
      </c>
      <c r="L16" s="16" t="s">
        <v>33</v>
      </c>
      <c r="M16" s="16">
        <v>2</v>
      </c>
      <c r="N16" s="17"/>
    </row>
    <row r="17" spans="1:14" s="13" customFormat="1" ht="12.6" customHeight="1">
      <c r="A17" s="22" t="s">
        <v>12</v>
      </c>
      <c r="B17" s="15" t="s">
        <v>103</v>
      </c>
      <c r="C17" s="16"/>
      <c r="D17" s="17" t="s">
        <v>95</v>
      </c>
      <c r="E17" s="16" t="s">
        <v>86</v>
      </c>
      <c r="F17" s="20" t="s">
        <v>96</v>
      </c>
      <c r="G17" s="18">
        <v>3</v>
      </c>
      <c r="H17" s="18">
        <v>5</v>
      </c>
      <c r="I17" s="18">
        <v>2016</v>
      </c>
      <c r="J17" s="31">
        <f t="shared" si="0"/>
        <v>42493</v>
      </c>
      <c r="K17" s="16" t="s">
        <v>97</v>
      </c>
      <c r="L17" s="16" t="s">
        <v>33</v>
      </c>
      <c r="M17" s="16">
        <v>2</v>
      </c>
      <c r="N17" s="17"/>
    </row>
    <row r="18" spans="1:14" s="13" customFormat="1" ht="12.6" customHeight="1">
      <c r="A18" s="22" t="s">
        <v>12</v>
      </c>
      <c r="B18" s="15" t="s">
        <v>98</v>
      </c>
      <c r="C18" s="16" t="s">
        <v>45</v>
      </c>
      <c r="D18" s="17" t="s">
        <v>39</v>
      </c>
      <c r="E18" s="16" t="s">
        <v>40</v>
      </c>
      <c r="F18" s="20" t="s">
        <v>36</v>
      </c>
      <c r="G18" s="18">
        <v>9</v>
      </c>
      <c r="H18" s="18">
        <v>5</v>
      </c>
      <c r="I18" s="18">
        <v>2016</v>
      </c>
      <c r="J18" s="31">
        <f t="shared" si="0"/>
        <v>42499</v>
      </c>
      <c r="K18" s="16" t="s">
        <v>97</v>
      </c>
      <c r="L18" s="16" t="s">
        <v>33</v>
      </c>
      <c r="M18" s="16">
        <v>2</v>
      </c>
      <c r="N18" s="17"/>
    </row>
    <row r="19" spans="1:14" s="13" customFormat="1" ht="12.6" customHeight="1">
      <c r="A19" s="22" t="s">
        <v>12</v>
      </c>
      <c r="B19" s="15" t="s">
        <v>99</v>
      </c>
      <c r="C19" s="16"/>
      <c r="D19" s="17" t="s">
        <v>72</v>
      </c>
      <c r="E19" s="16" t="s">
        <v>73</v>
      </c>
      <c r="F19" s="20" t="s">
        <v>89</v>
      </c>
      <c r="G19" s="18">
        <v>9</v>
      </c>
      <c r="H19" s="18">
        <v>5</v>
      </c>
      <c r="I19" s="18">
        <v>2017</v>
      </c>
      <c r="J19" s="31">
        <f t="shared" si="0"/>
        <v>42864</v>
      </c>
      <c r="K19" s="16" t="s">
        <v>100</v>
      </c>
      <c r="L19" s="16" t="s">
        <v>33</v>
      </c>
      <c r="M19" s="16">
        <v>2</v>
      </c>
      <c r="N19" s="17"/>
    </row>
    <row r="20" spans="1:14" s="13" customFormat="1" ht="12.6" customHeight="1">
      <c r="A20" s="22" t="s">
        <v>12</v>
      </c>
      <c r="B20" s="15" t="s">
        <v>101</v>
      </c>
      <c r="C20" s="16" t="s">
        <v>45</v>
      </c>
      <c r="D20" s="17" t="s">
        <v>88</v>
      </c>
      <c r="E20" s="16" t="s">
        <v>36</v>
      </c>
      <c r="F20" s="20" t="s">
        <v>55</v>
      </c>
      <c r="G20" s="18">
        <v>3</v>
      </c>
      <c r="H20" s="18">
        <v>5</v>
      </c>
      <c r="I20" s="18">
        <v>2019</v>
      </c>
      <c r="J20" s="31">
        <f t="shared" si="0"/>
        <v>43588</v>
      </c>
      <c r="K20" s="16" t="s">
        <v>102</v>
      </c>
      <c r="L20" s="16" t="s">
        <v>33</v>
      </c>
      <c r="M20" s="16">
        <v>2</v>
      </c>
      <c r="N20" s="17"/>
    </row>
    <row r="21" spans="1:14" s="13" customFormat="1" ht="12.6" customHeight="1">
      <c r="A21" s="22" t="s">
        <v>12</v>
      </c>
      <c r="B21" s="15" t="s">
        <v>105</v>
      </c>
      <c r="C21" s="16" t="s">
        <v>45</v>
      </c>
      <c r="D21" s="17" t="s">
        <v>76</v>
      </c>
      <c r="E21" s="16" t="s">
        <v>77</v>
      </c>
      <c r="F21" s="20" t="s">
        <v>84</v>
      </c>
      <c r="G21" s="18">
        <v>24</v>
      </c>
      <c r="H21" s="18">
        <v>4</v>
      </c>
      <c r="I21" s="18">
        <v>2023</v>
      </c>
      <c r="J21" s="31">
        <f t="shared" si="0"/>
        <v>45040</v>
      </c>
      <c r="K21" s="16" t="s">
        <v>104</v>
      </c>
      <c r="L21" s="16" t="s">
        <v>33</v>
      </c>
      <c r="M21" s="16">
        <v>2</v>
      </c>
      <c r="N21" s="17"/>
    </row>
    <row r="22" spans="1:14" ht="12.6" customHeight="1">
      <c r="A22" s="2"/>
      <c r="B22" s="2"/>
      <c r="C22" s="4"/>
      <c r="D22" s="2"/>
      <c r="E22" s="2"/>
      <c r="F22" s="2"/>
      <c r="G22" s="4"/>
      <c r="H22" s="4"/>
      <c r="I22" s="4"/>
      <c r="J22" s="2"/>
      <c r="K22" s="4"/>
      <c r="L22" s="2"/>
      <c r="M22" s="4"/>
      <c r="N22" s="2"/>
    </row>
  </sheetData>
  <autoFilter ref="A3:N3"/>
  <mergeCells count="1">
    <mergeCell ref="A1:I1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N8"/>
  <sheetViews>
    <sheetView workbookViewId="0">
      <selection activeCell="D30" sqref="D30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3" bestFit="1" customWidth="1"/>
    <col min="4" max="4" width="25.7109375" style="1" customWidth="1"/>
    <col min="5" max="6" width="5.28515625" style="1" bestFit="1" customWidth="1"/>
    <col min="7" max="9" width="6.28515625" style="3" customWidth="1"/>
    <col min="10" max="10" width="13" style="1" customWidth="1"/>
    <col min="11" max="11" width="10.140625" style="3" customWidth="1"/>
    <col min="12" max="12" width="7" style="1" customWidth="1"/>
    <col min="13" max="13" width="6" style="3" customWidth="1"/>
    <col min="14" max="14" width="28.5703125" style="1" customWidth="1"/>
    <col min="15" max="16384" width="9.140625" style="1"/>
  </cols>
  <sheetData>
    <row r="1" spans="1:14" ht="16.5" customHeight="1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29" t="s">
        <v>15</v>
      </c>
      <c r="K1" s="30" t="s">
        <v>17</v>
      </c>
      <c r="L1" s="19"/>
      <c r="M1" s="21"/>
      <c r="N1" s="14"/>
    </row>
    <row r="2" spans="1:14" s="7" customFormat="1" ht="12.75" customHeight="1">
      <c r="A2" s="5" t="s">
        <v>11</v>
      </c>
      <c r="B2" s="5" t="s">
        <v>7</v>
      </c>
      <c r="C2" s="5" t="s">
        <v>0</v>
      </c>
      <c r="D2" s="5" t="s">
        <v>9</v>
      </c>
      <c r="E2" s="5" t="s">
        <v>1</v>
      </c>
      <c r="F2" s="5" t="s">
        <v>8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5" t="s">
        <v>21</v>
      </c>
      <c r="M2" s="14" t="s">
        <v>10</v>
      </c>
      <c r="N2" s="14" t="s">
        <v>14</v>
      </c>
    </row>
    <row r="3" spans="1:14" s="12" customFormat="1" ht="12.75" customHeight="1">
      <c r="A3" s="8"/>
      <c r="B3" s="8"/>
      <c r="C3" s="9"/>
      <c r="D3" s="8"/>
      <c r="E3" s="8"/>
      <c r="F3" s="8"/>
      <c r="G3" s="10"/>
      <c r="H3" s="10"/>
      <c r="I3" s="10"/>
      <c r="J3" s="11"/>
      <c r="K3" s="10"/>
      <c r="L3" s="8"/>
      <c r="M3" s="9"/>
      <c r="N3" s="14"/>
    </row>
    <row r="4" spans="1:14" s="13" customFormat="1" ht="12.6" customHeight="1">
      <c r="A4" s="22" t="s">
        <v>12</v>
      </c>
      <c r="B4" s="23"/>
      <c r="C4" s="24"/>
      <c r="D4" s="17"/>
      <c r="E4" s="24"/>
      <c r="F4" s="20"/>
      <c r="G4" s="18"/>
      <c r="H4" s="18"/>
      <c r="I4" s="18"/>
      <c r="J4" s="25"/>
      <c r="K4" s="24"/>
      <c r="L4" s="24"/>
      <c r="M4" s="24"/>
      <c r="N4" s="17"/>
    </row>
    <row r="5" spans="1:14" ht="12.6" customHeight="1">
      <c r="A5" s="26" t="s">
        <v>13</v>
      </c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s="13" customFormat="1" ht="12.6" customHeight="1">
      <c r="A6" s="22" t="s">
        <v>12</v>
      </c>
      <c r="B6" s="15" t="s">
        <v>75</v>
      </c>
      <c r="C6" s="16"/>
      <c r="D6" s="17" t="s">
        <v>76</v>
      </c>
      <c r="E6" s="16" t="s">
        <v>77</v>
      </c>
      <c r="F6" s="20" t="s">
        <v>78</v>
      </c>
      <c r="G6" s="18">
        <v>7</v>
      </c>
      <c r="H6" s="18">
        <v>6</v>
      </c>
      <c r="I6" s="18">
        <v>2009</v>
      </c>
      <c r="J6" s="31">
        <f t="shared" ref="J6:J7" si="0">DATE(I6,H6,G6)</f>
        <v>39971</v>
      </c>
      <c r="K6" s="16" t="s">
        <v>79</v>
      </c>
      <c r="L6" s="16" t="s">
        <v>33</v>
      </c>
      <c r="M6" s="16">
        <v>2</v>
      </c>
      <c r="N6" s="17"/>
    </row>
    <row r="7" spans="1:14" s="13" customFormat="1" ht="12.6" customHeight="1">
      <c r="A7" s="22" t="s">
        <v>12</v>
      </c>
      <c r="B7" s="15" t="s">
        <v>90</v>
      </c>
      <c r="C7" s="16"/>
      <c r="D7" s="17" t="s">
        <v>46</v>
      </c>
      <c r="E7" s="16" t="s">
        <v>47</v>
      </c>
      <c r="F7" s="20" t="s">
        <v>40</v>
      </c>
      <c r="G7" s="18">
        <v>7</v>
      </c>
      <c r="H7" s="18">
        <v>6</v>
      </c>
      <c r="I7" s="18">
        <v>2015</v>
      </c>
      <c r="J7" s="31">
        <f t="shared" si="0"/>
        <v>42162</v>
      </c>
      <c r="K7" s="16" t="s">
        <v>61</v>
      </c>
      <c r="L7" s="16" t="s">
        <v>33</v>
      </c>
      <c r="M7" s="16">
        <v>2</v>
      </c>
      <c r="N7" s="17"/>
    </row>
    <row r="8" spans="1:14" ht="12.6" customHeight="1">
      <c r="A8" s="2"/>
      <c r="B8" s="2"/>
      <c r="C8" s="4"/>
      <c r="D8" s="2"/>
      <c r="E8" s="2"/>
      <c r="F8" s="2"/>
      <c r="G8" s="4"/>
      <c r="H8" s="4"/>
      <c r="I8" s="4"/>
      <c r="J8" s="2"/>
      <c r="K8" s="4"/>
      <c r="L8" s="2"/>
      <c r="M8" s="4"/>
      <c r="N8" s="2"/>
    </row>
  </sheetData>
  <autoFilter ref="A3:N3"/>
  <mergeCells count="1">
    <mergeCell ref="A1:I1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OVERTIME-Regular Season</vt:lpstr>
      <vt:lpstr>OVERTIME-Playoffs</vt:lpstr>
      <vt:lpstr>OVERTIME-Finals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Gorba</cp:lastModifiedBy>
  <dcterms:created xsi:type="dcterms:W3CDTF">1996-10-14T23:33:28Z</dcterms:created>
  <dcterms:modified xsi:type="dcterms:W3CDTF">2023-06-19T07:51:20Z</dcterms:modified>
</cp:coreProperties>
</file>