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0640" windowHeight="11760" tabRatio="817"/>
  </bookViews>
  <sheets>
    <sheet name="OVERTIME-Regular Season" sheetId="63" r:id="rId1"/>
    <sheet name="OVERTIME-Playoffs" sheetId="65" r:id="rId2"/>
    <sheet name="OVERTIME-Finals" sheetId="66" r:id="rId3"/>
  </sheets>
  <definedNames>
    <definedName name="_xlnm._FilterDatabase" localSheetId="2" hidden="1">'OVERTIME-Finals'!$A$3:$N$3</definedName>
    <definedName name="_xlnm._FilterDatabase" localSheetId="1" hidden="1">'OVERTIME-Playoffs'!$A$3:$N$3</definedName>
    <definedName name="_xlnm._FilterDatabase" localSheetId="0" hidden="1">'OVERTIME-Regular Season'!$A$3:$N$3</definedName>
  </definedNames>
  <calcPr calcId="181029"/>
</workbook>
</file>

<file path=xl/calcChain.xml><?xml version="1.0" encoding="utf-8"?>
<calcChain xmlns="http://schemas.openxmlformats.org/spreadsheetml/2006/main">
  <c r="J8" i="66"/>
  <c r="J7"/>
  <c r="J6"/>
  <c r="J9" i="65"/>
  <c r="J8"/>
  <c r="J7"/>
  <c r="J6"/>
  <c r="J41" i="63" l="1"/>
  <c r="J43"/>
  <c r="J42"/>
  <c r="J39"/>
  <c r="J40"/>
  <c r="J38"/>
  <c r="J37"/>
  <c r="J36"/>
  <c r="J35"/>
  <c r="J33"/>
  <c r="J32"/>
  <c r="J31"/>
  <c r="J30"/>
  <c r="J29"/>
  <c r="J28"/>
  <c r="J27"/>
  <c r="J26"/>
  <c r="J25"/>
  <c r="J24"/>
  <c r="J23"/>
  <c r="J22"/>
  <c r="J20"/>
  <c r="J21"/>
  <c r="J18"/>
  <c r="J19"/>
  <c r="J17"/>
  <c r="J16"/>
  <c r="J15"/>
  <c r="J14"/>
  <c r="J12"/>
  <c r="J13"/>
  <c r="J11"/>
  <c r="J10"/>
  <c r="J9"/>
  <c r="J8"/>
  <c r="J7"/>
  <c r="J6"/>
  <c r="J34"/>
  <c r="J9" i="66"/>
</calcChain>
</file>

<file path=xl/sharedStrings.xml><?xml version="1.0" encoding="utf-8"?>
<sst xmlns="http://schemas.openxmlformats.org/spreadsheetml/2006/main" count="394" uniqueCount="141">
  <si>
    <t>Active</t>
  </si>
  <si>
    <t>Team</t>
  </si>
  <si>
    <t>Day</t>
  </si>
  <si>
    <t>Month</t>
  </si>
  <si>
    <t>Year</t>
  </si>
  <si>
    <t>Date</t>
  </si>
  <si>
    <t>Season</t>
  </si>
  <si>
    <t>Name</t>
  </si>
  <si>
    <t>Opp.</t>
  </si>
  <si>
    <t>Franchise</t>
  </si>
  <si>
    <t>League</t>
  </si>
  <si>
    <t>NBA</t>
  </si>
  <si>
    <t>incomplete list</t>
  </si>
  <si>
    <t>TO</t>
  </si>
  <si>
    <t>Notes</t>
  </si>
  <si>
    <t>Notes:</t>
  </si>
  <si>
    <t>NBA (complete since 1996-97)</t>
  </si>
  <si>
    <t>NBA (complete since 1997)</t>
  </si>
  <si>
    <t>NBA  -  Most Turnovers in an Overtime  -  Regular Season</t>
  </si>
  <si>
    <t>NBA  -  Most Turnovers in an Overtime  -  Playoffs</t>
  </si>
  <si>
    <t>NBA  -  Most Turnovers in an Overtime  -  Finals</t>
  </si>
  <si>
    <t>OT</t>
  </si>
  <si>
    <t>Reggie Miller</t>
  </si>
  <si>
    <t>Indiana Pacers</t>
  </si>
  <si>
    <t>IND</t>
  </si>
  <si>
    <t>NJN</t>
  </si>
  <si>
    <t>(1996-97)</t>
  </si>
  <si>
    <t>1st</t>
  </si>
  <si>
    <t>Anfernee Hardaway</t>
  </si>
  <si>
    <t>Orlando Magic</t>
  </si>
  <si>
    <t>ORL</t>
  </si>
  <si>
    <t>BOS</t>
  </si>
  <si>
    <t>Tim Hardaway</t>
  </si>
  <si>
    <t>Miami Heat</t>
  </si>
  <si>
    <t>MIA</t>
  </si>
  <si>
    <t>WAS</t>
  </si>
  <si>
    <t>Glenn Robinson</t>
  </si>
  <si>
    <t>Milwaukee Bucks</t>
  </si>
  <si>
    <t>MIL</t>
  </si>
  <si>
    <t>PHI</t>
  </si>
  <si>
    <t>(1999-00)</t>
  </si>
  <si>
    <t>Jerry Stackhouse</t>
  </si>
  <si>
    <t>Detroit Pistons</t>
  </si>
  <si>
    <t>DET</t>
  </si>
  <si>
    <t>CLE</t>
  </si>
  <si>
    <t>Chris Whitney</t>
  </si>
  <si>
    <t>Washington Wizards</t>
  </si>
  <si>
    <t>Chris Webber</t>
  </si>
  <si>
    <t>Sacramento Kings</t>
  </si>
  <si>
    <t>SAC</t>
  </si>
  <si>
    <t>POR</t>
  </si>
  <si>
    <t>(2001-02)</t>
  </si>
  <si>
    <t>Stromile Swift</t>
  </si>
  <si>
    <t>Memphis Grizzlies</t>
  </si>
  <si>
    <t>MEM</t>
  </si>
  <si>
    <t>UTA</t>
  </si>
  <si>
    <t>2nd</t>
  </si>
  <si>
    <t>Jermaine O'Neal</t>
  </si>
  <si>
    <t>(2002-03)</t>
  </si>
  <si>
    <t>Yao Ming</t>
  </si>
  <si>
    <t>Jamal Crawford</t>
  </si>
  <si>
    <t>*</t>
  </si>
  <si>
    <t>Houston Rockets</t>
  </si>
  <si>
    <t>HOU</t>
  </si>
  <si>
    <t>LAL</t>
  </si>
  <si>
    <t>Chicago Bulls</t>
  </si>
  <si>
    <t>CHI</t>
  </si>
  <si>
    <t>Willie Green</t>
  </si>
  <si>
    <t>Philadelphia 76ers</t>
  </si>
  <si>
    <t>ATL</t>
  </si>
  <si>
    <t>(2003-04)</t>
  </si>
  <si>
    <t>Steve Nash</t>
  </si>
  <si>
    <t>Phoenix Suns</t>
  </si>
  <si>
    <t>PHO</t>
  </si>
  <si>
    <t>SAS</t>
  </si>
  <si>
    <t>(2004-05)</t>
  </si>
  <si>
    <t>Corey Maggette</t>
  </si>
  <si>
    <t>Los Angeles Clippers</t>
  </si>
  <si>
    <t>LAC</t>
  </si>
  <si>
    <t>Jason Terry</t>
  </si>
  <si>
    <t>Dallas Mavericks</t>
  </si>
  <si>
    <t>DAL</t>
  </si>
  <si>
    <t>(2006-07)</t>
  </si>
  <si>
    <t>Kwame Brown</t>
  </si>
  <si>
    <t>Los Angeles Lakers</t>
  </si>
  <si>
    <t>CHA</t>
  </si>
  <si>
    <t>3rd</t>
  </si>
  <si>
    <t>Stephen Jackson</t>
  </si>
  <si>
    <t>Golden State Warriors</t>
  </si>
  <si>
    <t>GSW</t>
  </si>
  <si>
    <t>(2007-08)</t>
  </si>
  <si>
    <t>(2008-09)</t>
  </si>
  <si>
    <t>Zach Randolph</t>
  </si>
  <si>
    <t>Devin Harris</t>
  </si>
  <si>
    <t>Brooklyn Nets</t>
  </si>
  <si>
    <t>Kendrick Perkins</t>
  </si>
  <si>
    <t>Boston Celtics</t>
  </si>
  <si>
    <t>(2009-10)</t>
  </si>
  <si>
    <t>(2010-11)</t>
  </si>
  <si>
    <t>Gilbert Arenas</t>
  </si>
  <si>
    <t>Tayshaun Prince</t>
  </si>
  <si>
    <t>Andre Miller</t>
  </si>
  <si>
    <t>Denver Nuggets</t>
  </si>
  <si>
    <t>DEN</t>
  </si>
  <si>
    <t>OCT</t>
  </si>
  <si>
    <t>(2011-12)</t>
  </si>
  <si>
    <t>Paul George</t>
  </si>
  <si>
    <t>Josh Smith</t>
  </si>
  <si>
    <t>Atlanta Hawks</t>
  </si>
  <si>
    <t>(2012-13)</t>
  </si>
  <si>
    <t>Kevin Durant</t>
  </si>
  <si>
    <t>Oklahoma City Thunder</t>
  </si>
  <si>
    <t>(2014-15)</t>
  </si>
  <si>
    <t>Reggie Jackson</t>
  </si>
  <si>
    <t>Mo Williams</t>
  </si>
  <si>
    <t>Charlotte Hornets</t>
  </si>
  <si>
    <t>Joe Johnson</t>
  </si>
  <si>
    <t>BRO</t>
  </si>
  <si>
    <t>(2015-16)</t>
  </si>
  <si>
    <t>Dragan Bender</t>
  </si>
  <si>
    <t>(2017-18)</t>
  </si>
  <si>
    <t>Jusuf Nurkic</t>
  </si>
  <si>
    <t>Portland Trail Blazers</t>
  </si>
  <si>
    <t>James Harden</t>
  </si>
  <si>
    <t>(2018-19)</t>
  </si>
  <si>
    <t>D'Angelo Russell</t>
  </si>
  <si>
    <t>Zach LaVine</t>
  </si>
  <si>
    <t>Dejounte Murray</t>
  </si>
  <si>
    <t>San Antonio Spurs</t>
  </si>
  <si>
    <t>(2019-20)</t>
  </si>
  <si>
    <t>Bradley Beal</t>
  </si>
  <si>
    <t>Amare Stoudemire</t>
  </si>
  <si>
    <t>LeBron James</t>
  </si>
  <si>
    <t>Cleveland Cavaliers</t>
  </si>
  <si>
    <t>(2016-17)</t>
  </si>
  <si>
    <t>Jayson Tatum</t>
  </si>
  <si>
    <t>Eric Snow</t>
  </si>
  <si>
    <t>(2000-01)</t>
  </si>
  <si>
    <t>Manu Ginobili</t>
  </si>
  <si>
    <t>Stephen Curry</t>
  </si>
  <si>
    <t>Andray Blatche</t>
  </si>
</sst>
</file>

<file path=xl/styles.xml><?xml version="1.0" encoding="utf-8"?>
<styleSheet xmlns="http://schemas.openxmlformats.org/spreadsheetml/2006/main">
  <numFmts count="1">
    <numFmt numFmtId="164" formatCode="mm\/dd\/yyyy"/>
  </numFmts>
  <fonts count="20">
    <font>
      <sz val="10"/>
      <name val="Arial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sz val="11"/>
      <color indexed="8"/>
      <name val="Czcionka tekstu podstawowego"/>
      <family val="2"/>
      <charset val="238"/>
    </font>
    <font>
      <b/>
      <sz val="10"/>
      <color indexed="53"/>
      <name val="Calibri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/>
    <xf numFmtId="0" fontId="15" fillId="0" borderId="0"/>
    <xf numFmtId="0" fontId="15" fillId="0" borderId="0"/>
    <xf numFmtId="0" fontId="13" fillId="0" borderId="0"/>
    <xf numFmtId="0" fontId="16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4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" fontId="6" fillId="2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/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17" fillId="2" borderId="0" xfId="1" applyFont="1" applyFill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14" fillId="2" borderId="0" xfId="3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0" borderId="0" xfId="0" applyFont="1" applyBorder="1"/>
    <xf numFmtId="0" fontId="18" fillId="4" borderId="0" xfId="1" applyFont="1" applyFill="1" applyAlignment="1">
      <alignment horizontal="right" vertical="center"/>
    </xf>
    <xf numFmtId="0" fontId="19" fillId="4" borderId="0" xfId="1" applyFont="1" applyFill="1" applyAlignment="1">
      <alignment horizontal="left" vertical="center"/>
    </xf>
    <xf numFmtId="14" fontId="2" fillId="0" borderId="0" xfId="1" applyNumberFormat="1" applyFont="1" applyAlignment="1">
      <alignment horizontal="center"/>
    </xf>
    <xf numFmtId="14" fontId="2" fillId="0" borderId="0" xfId="1" applyNumberFormat="1" applyFont="1" applyBorder="1" applyAlignment="1">
      <alignment horizontal="center"/>
    </xf>
    <xf numFmtId="0" fontId="4" fillId="2" borderId="0" xfId="1" applyFont="1" applyFill="1" applyAlignment="1">
      <alignment horizontal="center" vertical="center"/>
    </xf>
  </cellXfs>
  <cellStyles count="25">
    <cellStyle name="Normalny" xfId="0" builtinId="0"/>
    <cellStyle name="Normalny 2" xfId="1"/>
    <cellStyle name="Normalny 2 3" xfId="2"/>
    <cellStyle name="Normalny 2_03-1pla-Regsea" xfId="3"/>
    <cellStyle name="Normalny 3" xfId="4"/>
    <cellStyle name="Normalny 4" xfId="5"/>
    <cellStyle name="Normalny 4 3" xfId="6"/>
    <cellStyle name="Procentowy 2" xfId="7"/>
    <cellStyle name="常规 10" xfId="8"/>
    <cellStyle name="常规 12" xfId="9"/>
    <cellStyle name="常规 13" xfId="10"/>
    <cellStyle name="常规 14" xfId="11"/>
    <cellStyle name="常规 15" xfId="12"/>
    <cellStyle name="常规 16" xfId="13"/>
    <cellStyle name="常规 17" xfId="14"/>
    <cellStyle name="常规 18" xfId="15"/>
    <cellStyle name="常规 2" xfId="16"/>
    <cellStyle name="常规 2 2" xfId="17"/>
    <cellStyle name="常规 3" xfId="18"/>
    <cellStyle name="常规 4" xfId="19"/>
    <cellStyle name="常规 5" xfId="20"/>
    <cellStyle name="常规 6" xfId="21"/>
    <cellStyle name="常规 7" xfId="22"/>
    <cellStyle name="常规 8" xfId="23"/>
    <cellStyle name="常规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44"/>
  <sheetViews>
    <sheetView tabSelected="1" workbookViewId="0">
      <selection activeCell="D13" sqref="D1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29" t="s">
        <v>15</v>
      </c>
      <c r="K1" s="30" t="s">
        <v>16</v>
      </c>
      <c r="L1" s="19"/>
      <c r="M1" s="21"/>
      <c r="N1" s="14"/>
    </row>
    <row r="2" spans="1:14" s="7" customFormat="1" ht="12.75" customHeight="1">
      <c r="A2" s="5" t="s">
        <v>10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13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11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s="13" customFormat="1" ht="12.6" customHeight="1">
      <c r="A5" s="26" t="s">
        <v>12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11</v>
      </c>
      <c r="B6" s="15" t="s">
        <v>22</v>
      </c>
      <c r="C6" s="16"/>
      <c r="D6" s="17" t="s">
        <v>23</v>
      </c>
      <c r="E6" s="16" t="s">
        <v>24</v>
      </c>
      <c r="F6" s="20" t="s">
        <v>25</v>
      </c>
      <c r="G6" s="18">
        <v>29</v>
      </c>
      <c r="H6" s="18">
        <v>12</v>
      </c>
      <c r="I6" s="18">
        <v>1996</v>
      </c>
      <c r="J6" s="31">
        <f t="shared" ref="J6:J43" si="0">DATE(I6,H6,G6)</f>
        <v>35428</v>
      </c>
      <c r="K6" s="16" t="s">
        <v>26</v>
      </c>
      <c r="L6" s="16" t="s">
        <v>27</v>
      </c>
      <c r="M6" s="16">
        <v>3</v>
      </c>
      <c r="N6" s="17"/>
    </row>
    <row r="7" spans="1:14" ht="12.6" customHeight="1">
      <c r="A7" s="22" t="s">
        <v>11</v>
      </c>
      <c r="B7" s="15" t="s">
        <v>28</v>
      </c>
      <c r="C7" s="16"/>
      <c r="D7" s="17" t="s">
        <v>29</v>
      </c>
      <c r="E7" s="16" t="s">
        <v>30</v>
      </c>
      <c r="F7" s="20" t="s">
        <v>31</v>
      </c>
      <c r="G7" s="18">
        <v>24</v>
      </c>
      <c r="H7" s="18">
        <v>1</v>
      </c>
      <c r="I7" s="18">
        <v>1997</v>
      </c>
      <c r="J7" s="31">
        <f t="shared" si="0"/>
        <v>35454</v>
      </c>
      <c r="K7" s="16" t="s">
        <v>26</v>
      </c>
      <c r="L7" s="16" t="s">
        <v>27</v>
      </c>
      <c r="M7" s="16">
        <v>3</v>
      </c>
      <c r="N7" s="17"/>
    </row>
    <row r="8" spans="1:14" s="13" customFormat="1" ht="12.6" customHeight="1">
      <c r="A8" s="22" t="s">
        <v>11</v>
      </c>
      <c r="B8" s="15" t="s">
        <v>32</v>
      </c>
      <c r="C8" s="16"/>
      <c r="D8" s="17" t="s">
        <v>33</v>
      </c>
      <c r="E8" s="16" t="s">
        <v>34</v>
      </c>
      <c r="F8" s="20" t="s">
        <v>35</v>
      </c>
      <c r="G8" s="18">
        <v>7</v>
      </c>
      <c r="H8" s="18">
        <v>3</v>
      </c>
      <c r="I8" s="18">
        <v>1997</v>
      </c>
      <c r="J8" s="31">
        <f t="shared" si="0"/>
        <v>35496</v>
      </c>
      <c r="K8" s="16" t="s">
        <v>26</v>
      </c>
      <c r="L8" s="16" t="s">
        <v>27</v>
      </c>
      <c r="M8" s="16">
        <v>3</v>
      </c>
      <c r="N8" s="17"/>
    </row>
    <row r="9" spans="1:14" s="13" customFormat="1" ht="12.6" customHeight="1">
      <c r="A9" s="22" t="s">
        <v>11</v>
      </c>
      <c r="B9" s="15" t="s">
        <v>36</v>
      </c>
      <c r="C9" s="16"/>
      <c r="D9" s="17" t="s">
        <v>37</v>
      </c>
      <c r="E9" s="16" t="s">
        <v>38</v>
      </c>
      <c r="F9" s="20" t="s">
        <v>39</v>
      </c>
      <c r="G9" s="18">
        <v>3</v>
      </c>
      <c r="H9" s="18">
        <v>1</v>
      </c>
      <c r="I9" s="18">
        <v>2000</v>
      </c>
      <c r="J9" s="31">
        <f t="shared" si="0"/>
        <v>36528</v>
      </c>
      <c r="K9" s="16" t="s">
        <v>40</v>
      </c>
      <c r="L9" s="16" t="s">
        <v>27</v>
      </c>
      <c r="M9" s="16">
        <v>3</v>
      </c>
      <c r="N9" s="17"/>
    </row>
    <row r="10" spans="1:14" s="13" customFormat="1" ht="12.6" customHeight="1">
      <c r="A10" s="22" t="s">
        <v>11</v>
      </c>
      <c r="B10" s="15" t="s">
        <v>41</v>
      </c>
      <c r="C10" s="16"/>
      <c r="D10" s="17" t="s">
        <v>42</v>
      </c>
      <c r="E10" s="16" t="s">
        <v>43</v>
      </c>
      <c r="F10" s="20" t="s">
        <v>44</v>
      </c>
      <c r="G10" s="18">
        <v>25</v>
      </c>
      <c r="H10" s="18">
        <v>1</v>
      </c>
      <c r="I10" s="18">
        <v>2000</v>
      </c>
      <c r="J10" s="31">
        <f t="shared" si="0"/>
        <v>36550</v>
      </c>
      <c r="K10" s="16" t="s">
        <v>40</v>
      </c>
      <c r="L10" s="16" t="s">
        <v>27</v>
      </c>
      <c r="M10" s="16">
        <v>3</v>
      </c>
      <c r="N10" s="17"/>
    </row>
    <row r="11" spans="1:14" s="13" customFormat="1" ht="12.6" customHeight="1">
      <c r="A11" s="22" t="s">
        <v>11</v>
      </c>
      <c r="B11" s="15" t="s">
        <v>45</v>
      </c>
      <c r="C11" s="16"/>
      <c r="D11" s="17" t="s">
        <v>46</v>
      </c>
      <c r="E11" s="16" t="s">
        <v>35</v>
      </c>
      <c r="F11" s="20" t="s">
        <v>38</v>
      </c>
      <c r="G11" s="18">
        <v>15</v>
      </c>
      <c r="H11" s="18">
        <v>4</v>
      </c>
      <c r="I11" s="18">
        <v>2000</v>
      </c>
      <c r="J11" s="31">
        <f t="shared" si="0"/>
        <v>36631</v>
      </c>
      <c r="K11" s="16" t="s">
        <v>40</v>
      </c>
      <c r="L11" s="16" t="s">
        <v>27</v>
      </c>
      <c r="M11" s="16">
        <v>3</v>
      </c>
      <c r="N11" s="17"/>
    </row>
    <row r="12" spans="1:14" s="13" customFormat="1" ht="12.6" customHeight="1">
      <c r="A12" s="22" t="s">
        <v>11</v>
      </c>
      <c r="B12" s="15" t="s">
        <v>52</v>
      </c>
      <c r="C12" s="16"/>
      <c r="D12" s="17" t="s">
        <v>53</v>
      </c>
      <c r="E12" s="16" t="s">
        <v>54</v>
      </c>
      <c r="F12" s="20" t="s">
        <v>55</v>
      </c>
      <c r="G12" s="18">
        <v>12</v>
      </c>
      <c r="H12" s="18">
        <v>1</v>
      </c>
      <c r="I12" s="18">
        <v>2002</v>
      </c>
      <c r="J12" s="31">
        <f t="shared" si="0"/>
        <v>37268</v>
      </c>
      <c r="K12" s="16" t="s">
        <v>51</v>
      </c>
      <c r="L12" s="16" t="s">
        <v>56</v>
      </c>
      <c r="M12" s="16">
        <v>3</v>
      </c>
      <c r="N12" s="17"/>
    </row>
    <row r="13" spans="1:14" s="13" customFormat="1" ht="12.6" customHeight="1">
      <c r="A13" s="22" t="s">
        <v>11</v>
      </c>
      <c r="B13" s="15" t="s">
        <v>47</v>
      </c>
      <c r="C13" s="16"/>
      <c r="D13" s="17" t="s">
        <v>48</v>
      </c>
      <c r="E13" s="16" t="s">
        <v>49</v>
      </c>
      <c r="F13" s="20" t="s">
        <v>50</v>
      </c>
      <c r="G13" s="18">
        <v>22</v>
      </c>
      <c r="H13" s="18">
        <v>1</v>
      </c>
      <c r="I13" s="18">
        <v>2002</v>
      </c>
      <c r="J13" s="31">
        <f t="shared" si="0"/>
        <v>37278</v>
      </c>
      <c r="K13" s="16" t="s">
        <v>51</v>
      </c>
      <c r="L13" s="16" t="s">
        <v>27</v>
      </c>
      <c r="M13" s="16">
        <v>3</v>
      </c>
      <c r="N13" s="17"/>
    </row>
    <row r="14" spans="1:14" s="13" customFormat="1" ht="12.6" customHeight="1">
      <c r="A14" s="22" t="s">
        <v>11</v>
      </c>
      <c r="B14" s="15" t="s">
        <v>57</v>
      </c>
      <c r="C14" s="16"/>
      <c r="D14" s="17" t="s">
        <v>23</v>
      </c>
      <c r="E14" s="16" t="s">
        <v>24</v>
      </c>
      <c r="F14" s="20" t="s">
        <v>39</v>
      </c>
      <c r="G14" s="18">
        <v>6</v>
      </c>
      <c r="H14" s="18">
        <v>1</v>
      </c>
      <c r="I14" s="18">
        <v>2003</v>
      </c>
      <c r="J14" s="31">
        <f t="shared" si="0"/>
        <v>37627</v>
      </c>
      <c r="K14" s="16" t="s">
        <v>58</v>
      </c>
      <c r="L14" s="16" t="s">
        <v>27</v>
      </c>
      <c r="M14" s="16">
        <v>3</v>
      </c>
      <c r="N14" s="17"/>
    </row>
    <row r="15" spans="1:14" s="13" customFormat="1" ht="12.6" customHeight="1">
      <c r="A15" s="22" t="s">
        <v>11</v>
      </c>
      <c r="B15" s="15" t="s">
        <v>59</v>
      </c>
      <c r="C15" s="16"/>
      <c r="D15" s="17" t="s">
        <v>62</v>
      </c>
      <c r="E15" s="16" t="s">
        <v>63</v>
      </c>
      <c r="F15" s="20" t="s">
        <v>64</v>
      </c>
      <c r="G15" s="18">
        <v>18</v>
      </c>
      <c r="H15" s="18">
        <v>2</v>
      </c>
      <c r="I15" s="18">
        <v>2003</v>
      </c>
      <c r="J15" s="31">
        <f t="shared" si="0"/>
        <v>37670</v>
      </c>
      <c r="K15" s="16" t="s">
        <v>58</v>
      </c>
      <c r="L15" s="16" t="s">
        <v>27</v>
      </c>
      <c r="M15" s="16">
        <v>3</v>
      </c>
      <c r="N15" s="17"/>
    </row>
    <row r="16" spans="1:14" s="13" customFormat="1" ht="12.6" customHeight="1">
      <c r="A16" s="22" t="s">
        <v>11</v>
      </c>
      <c r="B16" s="15" t="s">
        <v>60</v>
      </c>
      <c r="C16" s="16"/>
      <c r="D16" s="17" t="s">
        <v>65</v>
      </c>
      <c r="E16" s="16" t="s">
        <v>66</v>
      </c>
      <c r="F16" s="20" t="s">
        <v>43</v>
      </c>
      <c r="G16" s="18">
        <v>9</v>
      </c>
      <c r="H16" s="18">
        <v>4</v>
      </c>
      <c r="I16" s="18">
        <v>2003</v>
      </c>
      <c r="J16" s="31">
        <f t="shared" si="0"/>
        <v>37720</v>
      </c>
      <c r="K16" s="16" t="s">
        <v>58</v>
      </c>
      <c r="L16" s="16" t="s">
        <v>27</v>
      </c>
      <c r="M16" s="16">
        <v>3</v>
      </c>
      <c r="N16" s="17"/>
    </row>
    <row r="17" spans="1:14" s="13" customFormat="1" ht="12.6" customHeight="1">
      <c r="A17" s="22" t="s">
        <v>11</v>
      </c>
      <c r="B17" s="15" t="s">
        <v>67</v>
      </c>
      <c r="C17" s="16"/>
      <c r="D17" s="17" t="s">
        <v>68</v>
      </c>
      <c r="E17" s="16" t="s">
        <v>39</v>
      </c>
      <c r="F17" s="20" t="s">
        <v>69</v>
      </c>
      <c r="G17" s="18">
        <v>6</v>
      </c>
      <c r="H17" s="18">
        <v>4</v>
      </c>
      <c r="I17" s="18">
        <v>2004</v>
      </c>
      <c r="J17" s="31">
        <f t="shared" si="0"/>
        <v>38083</v>
      </c>
      <c r="K17" s="16" t="s">
        <v>70</v>
      </c>
      <c r="L17" s="16" t="s">
        <v>27</v>
      </c>
      <c r="M17" s="16">
        <v>3</v>
      </c>
      <c r="N17" s="17"/>
    </row>
    <row r="18" spans="1:14" s="13" customFormat="1" ht="12.6" customHeight="1">
      <c r="A18" s="22" t="s">
        <v>11</v>
      </c>
      <c r="B18" s="15" t="s">
        <v>76</v>
      </c>
      <c r="C18" s="16"/>
      <c r="D18" s="17" t="s">
        <v>77</v>
      </c>
      <c r="E18" s="16" t="s">
        <v>78</v>
      </c>
      <c r="F18" s="20" t="s">
        <v>31</v>
      </c>
      <c r="G18" s="18">
        <v>13</v>
      </c>
      <c r="H18" s="18">
        <v>12</v>
      </c>
      <c r="I18" s="18">
        <v>2004</v>
      </c>
      <c r="J18" s="31">
        <f t="shared" si="0"/>
        <v>38334</v>
      </c>
      <c r="K18" s="16" t="s">
        <v>75</v>
      </c>
      <c r="L18" s="16" t="s">
        <v>56</v>
      </c>
      <c r="M18" s="16">
        <v>3</v>
      </c>
      <c r="N18" s="17"/>
    </row>
    <row r="19" spans="1:14" s="13" customFormat="1" ht="12.6" customHeight="1">
      <c r="A19" s="22" t="s">
        <v>11</v>
      </c>
      <c r="B19" s="15" t="s">
        <v>71</v>
      </c>
      <c r="C19" s="16"/>
      <c r="D19" s="17" t="s">
        <v>72</v>
      </c>
      <c r="E19" s="16" t="s">
        <v>73</v>
      </c>
      <c r="F19" s="20" t="s">
        <v>74</v>
      </c>
      <c r="G19" s="18">
        <v>21</v>
      </c>
      <c r="H19" s="18">
        <v>1</v>
      </c>
      <c r="I19" s="18">
        <v>2005</v>
      </c>
      <c r="J19" s="31">
        <f t="shared" si="0"/>
        <v>38373</v>
      </c>
      <c r="K19" s="16" t="s">
        <v>75</v>
      </c>
      <c r="L19" s="16" t="s">
        <v>27</v>
      </c>
      <c r="M19" s="16">
        <v>3</v>
      </c>
      <c r="N19" s="17"/>
    </row>
    <row r="20" spans="1:14" s="13" customFormat="1" ht="12.6" customHeight="1">
      <c r="A20" s="22" t="s">
        <v>11</v>
      </c>
      <c r="B20" s="15" t="s">
        <v>83</v>
      </c>
      <c r="C20" s="16"/>
      <c r="D20" s="17" t="s">
        <v>84</v>
      </c>
      <c r="E20" s="16" t="s">
        <v>64</v>
      </c>
      <c r="F20" s="20" t="s">
        <v>85</v>
      </c>
      <c r="G20" s="18">
        <v>29</v>
      </c>
      <c r="H20" s="18">
        <v>12</v>
      </c>
      <c r="I20" s="18">
        <v>2006</v>
      </c>
      <c r="J20" s="31">
        <f t="shared" si="0"/>
        <v>39080</v>
      </c>
      <c r="K20" s="16" t="s">
        <v>82</v>
      </c>
      <c r="L20" s="16" t="s">
        <v>86</v>
      </c>
      <c r="M20" s="16">
        <v>3</v>
      </c>
      <c r="N20" s="17"/>
    </row>
    <row r="21" spans="1:14" s="13" customFormat="1" ht="12.6" customHeight="1">
      <c r="A21" s="22" t="s">
        <v>11</v>
      </c>
      <c r="B21" s="15" t="s">
        <v>79</v>
      </c>
      <c r="C21" s="16"/>
      <c r="D21" s="17" t="s">
        <v>80</v>
      </c>
      <c r="E21" s="16" t="s">
        <v>81</v>
      </c>
      <c r="F21" s="20" t="s">
        <v>73</v>
      </c>
      <c r="G21" s="18">
        <v>14</v>
      </c>
      <c r="H21" s="18">
        <v>3</v>
      </c>
      <c r="I21" s="18">
        <v>2007</v>
      </c>
      <c r="J21" s="31">
        <f t="shared" si="0"/>
        <v>39155</v>
      </c>
      <c r="K21" s="16" t="s">
        <v>82</v>
      </c>
      <c r="L21" s="16" t="s">
        <v>56</v>
      </c>
      <c r="M21" s="16">
        <v>3</v>
      </c>
      <c r="N21" s="17"/>
    </row>
    <row r="22" spans="1:14" s="13" customFormat="1" ht="12.6" customHeight="1">
      <c r="A22" s="22" t="s">
        <v>11</v>
      </c>
      <c r="B22" s="15" t="s">
        <v>87</v>
      </c>
      <c r="C22" s="16"/>
      <c r="D22" s="17" t="s">
        <v>88</v>
      </c>
      <c r="E22" s="16" t="s">
        <v>89</v>
      </c>
      <c r="F22" s="20" t="s">
        <v>30</v>
      </c>
      <c r="G22" s="18">
        <v>3</v>
      </c>
      <c r="H22" s="18">
        <v>12</v>
      </c>
      <c r="I22" s="18">
        <v>2007</v>
      </c>
      <c r="J22" s="31">
        <f t="shared" si="0"/>
        <v>39419</v>
      </c>
      <c r="K22" s="16" t="s">
        <v>90</v>
      </c>
      <c r="L22" s="16" t="s">
        <v>27</v>
      </c>
      <c r="M22" s="16">
        <v>3</v>
      </c>
      <c r="N22" s="17"/>
    </row>
    <row r="23" spans="1:14" s="13" customFormat="1" ht="12.6" customHeight="1">
      <c r="A23" s="22" t="s">
        <v>11</v>
      </c>
      <c r="B23" s="15" t="s">
        <v>92</v>
      </c>
      <c r="C23" s="16"/>
      <c r="D23" s="17" t="s">
        <v>77</v>
      </c>
      <c r="E23" s="16" t="s">
        <v>78</v>
      </c>
      <c r="F23" s="20" t="s">
        <v>66</v>
      </c>
      <c r="G23" s="20">
        <v>17</v>
      </c>
      <c r="H23" s="18">
        <v>12</v>
      </c>
      <c r="I23" s="18">
        <v>2008</v>
      </c>
      <c r="J23" s="31">
        <f t="shared" si="0"/>
        <v>39799</v>
      </c>
      <c r="K23" s="16" t="s">
        <v>91</v>
      </c>
      <c r="L23" s="16" t="s">
        <v>27</v>
      </c>
      <c r="M23" s="16">
        <v>3</v>
      </c>
      <c r="N23" s="17"/>
    </row>
    <row r="24" spans="1:14" s="13" customFormat="1" ht="12.6" customHeight="1">
      <c r="A24" s="22" t="s">
        <v>11</v>
      </c>
      <c r="B24" s="15" t="s">
        <v>93</v>
      </c>
      <c r="C24" s="16"/>
      <c r="D24" s="17" t="s">
        <v>94</v>
      </c>
      <c r="E24" s="16" t="s">
        <v>25</v>
      </c>
      <c r="F24" s="20" t="s">
        <v>69</v>
      </c>
      <c r="G24" s="18">
        <v>2</v>
      </c>
      <c r="H24" s="18">
        <v>1</v>
      </c>
      <c r="I24" s="18">
        <v>2009</v>
      </c>
      <c r="J24" s="31">
        <f t="shared" si="0"/>
        <v>39815</v>
      </c>
      <c r="K24" s="16" t="s">
        <v>91</v>
      </c>
      <c r="L24" s="16" t="s">
        <v>27</v>
      </c>
      <c r="M24" s="16">
        <v>3</v>
      </c>
      <c r="N24" s="17"/>
    </row>
    <row r="25" spans="1:14" s="13" customFormat="1" ht="12.6" customHeight="1">
      <c r="A25" s="22" t="s">
        <v>11</v>
      </c>
      <c r="B25" s="15" t="s">
        <v>95</v>
      </c>
      <c r="C25" s="16"/>
      <c r="D25" s="17" t="s">
        <v>96</v>
      </c>
      <c r="E25" s="16" t="s">
        <v>31</v>
      </c>
      <c r="F25" s="20" t="s">
        <v>63</v>
      </c>
      <c r="G25" s="18">
        <v>2</v>
      </c>
      <c r="H25" s="18">
        <v>4</v>
      </c>
      <c r="I25" s="18">
        <v>2010</v>
      </c>
      <c r="J25" s="31">
        <f t="shared" si="0"/>
        <v>40270</v>
      </c>
      <c r="K25" s="16" t="s">
        <v>97</v>
      </c>
      <c r="L25" s="16" t="s">
        <v>27</v>
      </c>
      <c r="M25" s="16">
        <v>3</v>
      </c>
      <c r="N25" s="17"/>
    </row>
    <row r="26" spans="1:14" s="13" customFormat="1" ht="12.6" customHeight="1">
      <c r="A26" s="22" t="s">
        <v>11</v>
      </c>
      <c r="B26" s="15" t="s">
        <v>140</v>
      </c>
      <c r="C26" s="16"/>
      <c r="D26" s="17" t="s">
        <v>46</v>
      </c>
      <c r="E26" s="16" t="s">
        <v>35</v>
      </c>
      <c r="F26" s="20" t="s">
        <v>39</v>
      </c>
      <c r="G26" s="18">
        <v>2</v>
      </c>
      <c r="H26" s="18">
        <v>11</v>
      </c>
      <c r="I26" s="18">
        <v>2010</v>
      </c>
      <c r="J26" s="31">
        <f t="shared" si="0"/>
        <v>40484</v>
      </c>
      <c r="K26" s="16" t="s">
        <v>98</v>
      </c>
      <c r="L26" s="16" t="s">
        <v>27</v>
      </c>
      <c r="M26" s="16">
        <v>3</v>
      </c>
      <c r="N26" s="17"/>
    </row>
    <row r="27" spans="1:14" s="13" customFormat="1" ht="12.6" customHeight="1">
      <c r="A27" s="22" t="s">
        <v>11</v>
      </c>
      <c r="B27" s="15" t="s">
        <v>99</v>
      </c>
      <c r="C27" s="16"/>
      <c r="D27" s="17" t="s">
        <v>46</v>
      </c>
      <c r="E27" s="16" t="s">
        <v>35</v>
      </c>
      <c r="F27" s="20" t="s">
        <v>43</v>
      </c>
      <c r="G27" s="18">
        <v>21</v>
      </c>
      <c r="H27" s="18">
        <v>11</v>
      </c>
      <c r="I27" s="18">
        <v>2010</v>
      </c>
      <c r="J27" s="31">
        <f t="shared" si="0"/>
        <v>40503</v>
      </c>
      <c r="K27" s="16" t="s">
        <v>98</v>
      </c>
      <c r="L27" s="16" t="s">
        <v>27</v>
      </c>
      <c r="M27" s="16">
        <v>3</v>
      </c>
      <c r="N27" s="17"/>
    </row>
    <row r="28" spans="1:14" s="13" customFormat="1" ht="12.6" customHeight="1">
      <c r="A28" s="22" t="s">
        <v>11</v>
      </c>
      <c r="B28" s="15" t="s">
        <v>100</v>
      </c>
      <c r="C28" s="16"/>
      <c r="D28" s="17" t="s">
        <v>42</v>
      </c>
      <c r="E28" s="16" t="s">
        <v>43</v>
      </c>
      <c r="F28" s="20" t="s">
        <v>66</v>
      </c>
      <c r="G28" s="18">
        <v>26</v>
      </c>
      <c r="H28" s="18">
        <v>12</v>
      </c>
      <c r="I28" s="18">
        <v>2010</v>
      </c>
      <c r="J28" s="31">
        <f t="shared" si="0"/>
        <v>40538</v>
      </c>
      <c r="K28" s="16" t="s">
        <v>98</v>
      </c>
      <c r="L28" s="16" t="s">
        <v>27</v>
      </c>
      <c r="M28" s="16">
        <v>3</v>
      </c>
      <c r="N28" s="17"/>
    </row>
    <row r="29" spans="1:14" s="13" customFormat="1" ht="12.6" customHeight="1">
      <c r="A29" s="22" t="s">
        <v>11</v>
      </c>
      <c r="B29" s="15" t="s">
        <v>101</v>
      </c>
      <c r="C29" s="16"/>
      <c r="D29" s="17" t="s">
        <v>102</v>
      </c>
      <c r="E29" s="16" t="s">
        <v>103</v>
      </c>
      <c r="F29" s="20" t="s">
        <v>104</v>
      </c>
      <c r="G29" s="18">
        <v>19</v>
      </c>
      <c r="H29" s="18">
        <v>2</v>
      </c>
      <c r="I29" s="18">
        <v>2012</v>
      </c>
      <c r="J29" s="31">
        <f t="shared" si="0"/>
        <v>40958</v>
      </c>
      <c r="K29" s="16" t="s">
        <v>105</v>
      </c>
      <c r="L29" s="16" t="s">
        <v>27</v>
      </c>
      <c r="M29" s="16">
        <v>3</v>
      </c>
      <c r="N29" s="17"/>
    </row>
    <row r="30" spans="1:14" s="13" customFormat="1" ht="12.6" customHeight="1">
      <c r="A30" s="22" t="s">
        <v>11</v>
      </c>
      <c r="B30" s="15" t="s">
        <v>106</v>
      </c>
      <c r="C30" s="16" t="s">
        <v>61</v>
      </c>
      <c r="D30" s="17" t="s">
        <v>23</v>
      </c>
      <c r="E30" s="16" t="s">
        <v>24</v>
      </c>
      <c r="F30" s="20" t="s">
        <v>63</v>
      </c>
      <c r="G30" s="18">
        <v>1</v>
      </c>
      <c r="H30" s="18">
        <v>4</v>
      </c>
      <c r="I30" s="18">
        <v>2012</v>
      </c>
      <c r="J30" s="31">
        <f t="shared" si="0"/>
        <v>41000</v>
      </c>
      <c r="K30" s="16" t="s">
        <v>105</v>
      </c>
      <c r="L30" s="16" t="s">
        <v>27</v>
      </c>
      <c r="M30" s="16">
        <v>3</v>
      </c>
      <c r="N30" s="17"/>
    </row>
    <row r="31" spans="1:14" s="13" customFormat="1" ht="12.6" customHeight="1">
      <c r="A31" s="22" t="s">
        <v>11</v>
      </c>
      <c r="B31" s="15" t="s">
        <v>107</v>
      </c>
      <c r="C31" s="16"/>
      <c r="D31" s="17" t="s">
        <v>108</v>
      </c>
      <c r="E31" s="16" t="s">
        <v>69</v>
      </c>
      <c r="F31" s="20" t="s">
        <v>31</v>
      </c>
      <c r="G31" s="18">
        <v>8</v>
      </c>
      <c r="H31" s="18">
        <v>3</v>
      </c>
      <c r="I31" s="18">
        <v>2013</v>
      </c>
      <c r="J31" s="31">
        <f t="shared" si="0"/>
        <v>41341</v>
      </c>
      <c r="K31" s="16" t="s">
        <v>109</v>
      </c>
      <c r="L31" s="16" t="s">
        <v>27</v>
      </c>
      <c r="M31" s="16">
        <v>3</v>
      </c>
      <c r="N31" s="17"/>
    </row>
    <row r="32" spans="1:14" s="13" customFormat="1" ht="12.6" customHeight="1">
      <c r="A32" s="22" t="s">
        <v>11</v>
      </c>
      <c r="B32" s="15" t="s">
        <v>110</v>
      </c>
      <c r="C32" s="16" t="s">
        <v>61</v>
      </c>
      <c r="D32" s="17" t="s">
        <v>111</v>
      </c>
      <c r="E32" s="16" t="s">
        <v>104</v>
      </c>
      <c r="F32" s="20" t="s">
        <v>73</v>
      </c>
      <c r="G32" s="18">
        <v>31</v>
      </c>
      <c r="H32" s="18">
        <v>12</v>
      </c>
      <c r="I32" s="18">
        <v>2014</v>
      </c>
      <c r="J32" s="31">
        <f t="shared" si="0"/>
        <v>42004</v>
      </c>
      <c r="K32" s="16" t="s">
        <v>112</v>
      </c>
      <c r="L32" s="16" t="s">
        <v>27</v>
      </c>
      <c r="M32" s="16">
        <v>3</v>
      </c>
      <c r="N32" s="17"/>
    </row>
    <row r="33" spans="1:14" s="13" customFormat="1" ht="12.6" customHeight="1">
      <c r="A33" s="22" t="s">
        <v>11</v>
      </c>
      <c r="B33" s="15" t="s">
        <v>113</v>
      </c>
      <c r="C33" s="16" t="s">
        <v>61</v>
      </c>
      <c r="D33" s="17" t="s">
        <v>42</v>
      </c>
      <c r="E33" s="16" t="s">
        <v>43</v>
      </c>
      <c r="F33" s="20" t="s">
        <v>31</v>
      </c>
      <c r="G33" s="18">
        <v>22</v>
      </c>
      <c r="H33" s="18">
        <v>3</v>
      </c>
      <c r="I33" s="18">
        <v>2015</v>
      </c>
      <c r="J33" s="31">
        <f t="shared" si="0"/>
        <v>42085</v>
      </c>
      <c r="K33" s="16" t="s">
        <v>112</v>
      </c>
      <c r="L33" s="16" t="s">
        <v>27</v>
      </c>
      <c r="M33" s="16">
        <v>3</v>
      </c>
      <c r="N33" s="17"/>
    </row>
    <row r="34" spans="1:14" s="13" customFormat="1" ht="12.6" customHeight="1">
      <c r="A34" s="22" t="s">
        <v>11</v>
      </c>
      <c r="B34" s="15" t="s">
        <v>114</v>
      </c>
      <c r="C34" s="16"/>
      <c r="D34" s="17" t="s">
        <v>115</v>
      </c>
      <c r="E34" s="16" t="s">
        <v>85</v>
      </c>
      <c r="F34" s="20" t="s">
        <v>35</v>
      </c>
      <c r="G34" s="18">
        <v>27</v>
      </c>
      <c r="H34" s="18">
        <v>3</v>
      </c>
      <c r="I34" s="18">
        <v>2015</v>
      </c>
      <c r="J34" s="31">
        <f t="shared" si="0"/>
        <v>42090</v>
      </c>
      <c r="K34" s="16" t="s">
        <v>112</v>
      </c>
      <c r="L34" s="16" t="s">
        <v>27</v>
      </c>
      <c r="M34" s="16">
        <v>3</v>
      </c>
      <c r="N34" s="17"/>
    </row>
    <row r="35" spans="1:14" s="13" customFormat="1" ht="12.6" customHeight="1">
      <c r="A35" s="22" t="s">
        <v>11</v>
      </c>
      <c r="B35" s="23" t="s">
        <v>116</v>
      </c>
      <c r="C35" s="24"/>
      <c r="D35" s="17" t="s">
        <v>94</v>
      </c>
      <c r="E35" s="24" t="s">
        <v>117</v>
      </c>
      <c r="F35" s="20" t="s">
        <v>89</v>
      </c>
      <c r="G35" s="18">
        <v>14</v>
      </c>
      <c r="H35" s="18">
        <v>11</v>
      </c>
      <c r="I35" s="18">
        <v>2015</v>
      </c>
      <c r="J35" s="32">
        <f t="shared" si="0"/>
        <v>42322</v>
      </c>
      <c r="K35" s="24" t="s">
        <v>118</v>
      </c>
      <c r="L35" s="16" t="s">
        <v>27</v>
      </c>
      <c r="M35" s="16">
        <v>3</v>
      </c>
      <c r="N35" s="17"/>
    </row>
    <row r="36" spans="1:14" s="13" customFormat="1" ht="12.6" customHeight="1">
      <c r="A36" s="22" t="s">
        <v>11</v>
      </c>
      <c r="B36" s="23" t="s">
        <v>119</v>
      </c>
      <c r="C36" s="24"/>
      <c r="D36" s="17" t="s">
        <v>72</v>
      </c>
      <c r="E36" s="24" t="s">
        <v>73</v>
      </c>
      <c r="F36" s="20" t="s">
        <v>38</v>
      </c>
      <c r="G36" s="18">
        <v>22</v>
      </c>
      <c r="H36" s="18">
        <v>11</v>
      </c>
      <c r="I36" s="18">
        <v>2017</v>
      </c>
      <c r="J36" s="32">
        <f t="shared" si="0"/>
        <v>43061</v>
      </c>
      <c r="K36" s="24" t="s">
        <v>120</v>
      </c>
      <c r="L36" s="16" t="s">
        <v>27</v>
      </c>
      <c r="M36" s="16">
        <v>3</v>
      </c>
      <c r="N36" s="17"/>
    </row>
    <row r="37" spans="1:14" s="13" customFormat="1" ht="12.6" customHeight="1">
      <c r="A37" s="22" t="s">
        <v>11</v>
      </c>
      <c r="B37" s="23" t="s">
        <v>121</v>
      </c>
      <c r="C37" s="16" t="s">
        <v>61</v>
      </c>
      <c r="D37" s="17" t="s">
        <v>122</v>
      </c>
      <c r="E37" s="24" t="s">
        <v>50</v>
      </c>
      <c r="F37" s="20" t="s">
        <v>85</v>
      </c>
      <c r="G37" s="18">
        <v>8</v>
      </c>
      <c r="H37" s="18">
        <v>2</v>
      </c>
      <c r="I37" s="18">
        <v>2018</v>
      </c>
      <c r="J37" s="32">
        <f t="shared" si="0"/>
        <v>43139</v>
      </c>
      <c r="K37" s="24" t="s">
        <v>120</v>
      </c>
      <c r="L37" s="16" t="s">
        <v>27</v>
      </c>
      <c r="M37" s="16">
        <v>3</v>
      </c>
      <c r="N37" s="17"/>
    </row>
    <row r="38" spans="1:14" s="13" customFormat="1" ht="12.6" customHeight="1">
      <c r="A38" s="22" t="s">
        <v>11</v>
      </c>
      <c r="B38" s="23" t="s">
        <v>123</v>
      </c>
      <c r="C38" s="16" t="s">
        <v>61</v>
      </c>
      <c r="D38" s="17" t="s">
        <v>62</v>
      </c>
      <c r="E38" s="24" t="s">
        <v>63</v>
      </c>
      <c r="F38" s="20" t="s">
        <v>35</v>
      </c>
      <c r="G38" s="18">
        <v>26</v>
      </c>
      <c r="H38" s="18">
        <v>11</v>
      </c>
      <c r="I38" s="18">
        <v>2018</v>
      </c>
      <c r="J38" s="32">
        <f t="shared" si="0"/>
        <v>43430</v>
      </c>
      <c r="K38" s="24" t="s">
        <v>124</v>
      </c>
      <c r="L38" s="16" t="s">
        <v>27</v>
      </c>
      <c r="M38" s="16">
        <v>3</v>
      </c>
      <c r="N38" s="17"/>
    </row>
    <row r="39" spans="1:14" s="13" customFormat="1" ht="12.6" customHeight="1">
      <c r="A39" s="22" t="s">
        <v>11</v>
      </c>
      <c r="B39" s="23" t="s">
        <v>126</v>
      </c>
      <c r="C39" s="16" t="s">
        <v>61</v>
      </c>
      <c r="D39" s="17" t="s">
        <v>65</v>
      </c>
      <c r="E39" s="24" t="s">
        <v>66</v>
      </c>
      <c r="F39" s="20" t="s">
        <v>69</v>
      </c>
      <c r="G39" s="18">
        <v>1</v>
      </c>
      <c r="H39" s="18">
        <v>3</v>
      </c>
      <c r="I39" s="18">
        <v>2019</v>
      </c>
      <c r="J39" s="32">
        <f t="shared" si="0"/>
        <v>43525</v>
      </c>
      <c r="K39" s="24" t="s">
        <v>124</v>
      </c>
      <c r="L39" s="16" t="s">
        <v>86</v>
      </c>
      <c r="M39" s="16">
        <v>3</v>
      </c>
      <c r="N39" s="17"/>
    </row>
    <row r="40" spans="1:14" s="13" customFormat="1" ht="12.6" customHeight="1">
      <c r="A40" s="22" t="s">
        <v>11</v>
      </c>
      <c r="B40" s="23" t="s">
        <v>125</v>
      </c>
      <c r="C40" s="16" t="s">
        <v>61</v>
      </c>
      <c r="D40" s="17" t="s">
        <v>94</v>
      </c>
      <c r="E40" s="24" t="s">
        <v>117</v>
      </c>
      <c r="F40" s="20" t="s">
        <v>50</v>
      </c>
      <c r="G40" s="18">
        <v>25</v>
      </c>
      <c r="H40" s="18">
        <v>3</v>
      </c>
      <c r="I40" s="18">
        <v>2019</v>
      </c>
      <c r="J40" s="32">
        <f t="shared" si="0"/>
        <v>43549</v>
      </c>
      <c r="K40" s="24" t="s">
        <v>124</v>
      </c>
      <c r="L40" s="16" t="s">
        <v>56</v>
      </c>
      <c r="M40" s="16">
        <v>3</v>
      </c>
      <c r="N40" s="17"/>
    </row>
    <row r="41" spans="1:14" s="13" customFormat="1" ht="12.6" customHeight="1">
      <c r="A41" s="22" t="s">
        <v>11</v>
      </c>
      <c r="B41" s="23" t="s">
        <v>123</v>
      </c>
      <c r="C41" s="16" t="s">
        <v>61</v>
      </c>
      <c r="D41" s="17" t="s">
        <v>62</v>
      </c>
      <c r="E41" s="24" t="s">
        <v>63</v>
      </c>
      <c r="F41" s="20" t="s">
        <v>74</v>
      </c>
      <c r="G41" s="18">
        <v>3</v>
      </c>
      <c r="H41" s="18">
        <v>12</v>
      </c>
      <c r="I41" s="18">
        <v>2019</v>
      </c>
      <c r="J41" s="32">
        <f t="shared" si="0"/>
        <v>43802</v>
      </c>
      <c r="K41" s="24" t="s">
        <v>129</v>
      </c>
      <c r="L41" s="16" t="s">
        <v>56</v>
      </c>
      <c r="M41" s="16">
        <v>3</v>
      </c>
      <c r="N41" s="17"/>
    </row>
    <row r="42" spans="1:14" s="13" customFormat="1" ht="12.6" customHeight="1">
      <c r="A42" s="22" t="s">
        <v>11</v>
      </c>
      <c r="B42" s="23" t="s">
        <v>127</v>
      </c>
      <c r="C42" s="16" t="s">
        <v>61</v>
      </c>
      <c r="D42" s="17" t="s">
        <v>128</v>
      </c>
      <c r="E42" s="24" t="s">
        <v>74</v>
      </c>
      <c r="F42" s="20" t="s">
        <v>49</v>
      </c>
      <c r="G42" s="18">
        <v>6</v>
      </c>
      <c r="H42" s="18">
        <v>12</v>
      </c>
      <c r="I42" s="18">
        <v>2019</v>
      </c>
      <c r="J42" s="32">
        <f t="shared" si="0"/>
        <v>43805</v>
      </c>
      <c r="K42" s="24" t="s">
        <v>129</v>
      </c>
      <c r="L42" s="16" t="s">
        <v>27</v>
      </c>
      <c r="M42" s="16">
        <v>3</v>
      </c>
      <c r="N42" s="17"/>
    </row>
    <row r="43" spans="1:14" s="13" customFormat="1" ht="12.6" customHeight="1">
      <c r="A43" s="22" t="s">
        <v>11</v>
      </c>
      <c r="B43" s="23" t="s">
        <v>130</v>
      </c>
      <c r="C43" s="16" t="s">
        <v>61</v>
      </c>
      <c r="D43" s="17" t="s">
        <v>46</v>
      </c>
      <c r="E43" s="24" t="s">
        <v>35</v>
      </c>
      <c r="F43" s="20" t="s">
        <v>38</v>
      </c>
      <c r="G43" s="18">
        <v>24</v>
      </c>
      <c r="H43" s="18">
        <v>2</v>
      </c>
      <c r="I43" s="18">
        <v>2020</v>
      </c>
      <c r="J43" s="32">
        <f t="shared" si="0"/>
        <v>43885</v>
      </c>
      <c r="K43" s="24" t="s">
        <v>129</v>
      </c>
      <c r="L43" s="16" t="s">
        <v>27</v>
      </c>
      <c r="M43" s="16">
        <v>3</v>
      </c>
      <c r="N43" s="17"/>
    </row>
    <row r="44" spans="1:14" ht="12.6" customHeight="1">
      <c r="A44" s="2"/>
      <c r="B44" s="2"/>
      <c r="C44" s="4"/>
      <c r="D44" s="2"/>
      <c r="E44" s="2"/>
      <c r="F44" s="2"/>
      <c r="G44" s="4"/>
      <c r="H44" s="4"/>
      <c r="I44" s="4"/>
      <c r="J44" s="2"/>
      <c r="K44" s="4"/>
      <c r="L44" s="2"/>
      <c r="M44" s="4"/>
      <c r="N44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0"/>
  <sheetViews>
    <sheetView workbookViewId="0">
      <selection activeCell="B13" sqref="B13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29" t="s">
        <v>15</v>
      </c>
      <c r="K1" s="30" t="s">
        <v>17</v>
      </c>
      <c r="L1" s="19"/>
      <c r="M1" s="21"/>
      <c r="N1" s="14"/>
    </row>
    <row r="2" spans="1:14" s="7" customFormat="1" ht="12.75" customHeight="1">
      <c r="A2" s="5" t="s">
        <v>10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13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11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12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11</v>
      </c>
      <c r="B6" s="15" t="s">
        <v>131</v>
      </c>
      <c r="C6" s="16"/>
      <c r="D6" s="17" t="s">
        <v>72</v>
      </c>
      <c r="E6" s="16" t="s">
        <v>73</v>
      </c>
      <c r="F6" s="20" t="s">
        <v>74</v>
      </c>
      <c r="G6" s="18">
        <v>19</v>
      </c>
      <c r="H6" s="18">
        <v>4</v>
      </c>
      <c r="I6" s="18">
        <v>2008</v>
      </c>
      <c r="J6" s="31">
        <f t="shared" ref="J6:J8" si="0">DATE(I6,H6,G6)</f>
        <v>39557</v>
      </c>
      <c r="K6" s="16" t="s">
        <v>90</v>
      </c>
      <c r="L6" s="16" t="s">
        <v>27</v>
      </c>
      <c r="M6" s="16">
        <v>3</v>
      </c>
      <c r="N6" s="17"/>
    </row>
    <row r="7" spans="1:14" s="13" customFormat="1" ht="12.6" customHeight="1">
      <c r="A7" s="22" t="s">
        <v>11</v>
      </c>
      <c r="B7" s="15" t="s">
        <v>132</v>
      </c>
      <c r="C7" s="16" t="s">
        <v>61</v>
      </c>
      <c r="D7" s="17" t="s">
        <v>133</v>
      </c>
      <c r="E7" s="16" t="s">
        <v>44</v>
      </c>
      <c r="F7" s="20" t="s">
        <v>30</v>
      </c>
      <c r="G7" s="18">
        <v>26</v>
      </c>
      <c r="H7" s="18">
        <v>5</v>
      </c>
      <c r="I7" s="18">
        <v>2009</v>
      </c>
      <c r="J7" s="31">
        <f t="shared" si="0"/>
        <v>39959</v>
      </c>
      <c r="K7" s="16" t="s">
        <v>91</v>
      </c>
      <c r="L7" s="16" t="s">
        <v>27</v>
      </c>
      <c r="M7" s="16">
        <v>3</v>
      </c>
      <c r="N7" s="17"/>
    </row>
    <row r="8" spans="1:14" s="13" customFormat="1" ht="12.6" customHeight="1">
      <c r="A8" s="22" t="s">
        <v>11</v>
      </c>
      <c r="B8" s="15" t="s">
        <v>123</v>
      </c>
      <c r="C8" s="16" t="s">
        <v>61</v>
      </c>
      <c r="D8" s="17" t="s">
        <v>62</v>
      </c>
      <c r="E8" s="16" t="s">
        <v>63</v>
      </c>
      <c r="F8" s="20" t="s">
        <v>74</v>
      </c>
      <c r="G8" s="18">
        <v>9</v>
      </c>
      <c r="H8" s="18">
        <v>5</v>
      </c>
      <c r="I8" s="18">
        <v>2017</v>
      </c>
      <c r="J8" s="31">
        <f t="shared" si="0"/>
        <v>42864</v>
      </c>
      <c r="K8" s="16" t="s">
        <v>134</v>
      </c>
      <c r="L8" s="16" t="s">
        <v>27</v>
      </c>
      <c r="M8" s="16">
        <v>3</v>
      </c>
      <c r="N8" s="17"/>
    </row>
    <row r="9" spans="1:14" s="13" customFormat="1" ht="12.6" customHeight="1">
      <c r="A9" s="22" t="s">
        <v>11</v>
      </c>
      <c r="B9" s="15" t="s">
        <v>135</v>
      </c>
      <c r="C9" s="16" t="s">
        <v>61</v>
      </c>
      <c r="D9" s="17" t="s">
        <v>96</v>
      </c>
      <c r="E9" s="16" t="s">
        <v>31</v>
      </c>
      <c r="F9" s="20" t="s">
        <v>38</v>
      </c>
      <c r="G9" s="18">
        <v>15</v>
      </c>
      <c r="H9" s="18">
        <v>4</v>
      </c>
      <c r="I9" s="18">
        <v>2018</v>
      </c>
      <c r="J9" s="31">
        <f t="shared" ref="J9" si="1">DATE(I9,H9,G9)</f>
        <v>43205</v>
      </c>
      <c r="K9" s="16" t="s">
        <v>120</v>
      </c>
      <c r="L9" s="16" t="s">
        <v>27</v>
      </c>
      <c r="M9" s="16">
        <v>3</v>
      </c>
      <c r="N9" s="17"/>
    </row>
    <row r="10" spans="1:14" ht="12.6" customHeight="1">
      <c r="A10" s="2"/>
      <c r="B10" s="2"/>
      <c r="C10" s="4"/>
      <c r="D10" s="2"/>
      <c r="E10" s="2"/>
      <c r="F10" s="2"/>
      <c r="G10" s="4"/>
      <c r="H10" s="4"/>
      <c r="I10" s="4"/>
      <c r="J10" s="2"/>
      <c r="K10" s="4"/>
      <c r="L10" s="2"/>
      <c r="M10" s="4"/>
      <c r="N10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10"/>
  <sheetViews>
    <sheetView workbookViewId="0">
      <selection activeCell="B16" sqref="B16"/>
    </sheetView>
  </sheetViews>
  <sheetFormatPr defaultColWidth="9.140625" defaultRowHeight="12.75"/>
  <cols>
    <col min="1" max="1" width="6.5703125" style="1" bestFit="1" customWidth="1"/>
    <col min="2" max="2" width="20.7109375" style="1" customWidth="1"/>
    <col min="3" max="3" width="5.85546875" style="3" bestFit="1" customWidth="1"/>
    <col min="4" max="4" width="25.7109375" style="1" customWidth="1"/>
    <col min="5" max="6" width="5.28515625" style="1" bestFit="1" customWidth="1"/>
    <col min="7" max="9" width="6.28515625" style="3" customWidth="1"/>
    <col min="10" max="10" width="13" style="1" customWidth="1"/>
    <col min="11" max="11" width="10.140625" style="3" customWidth="1"/>
    <col min="12" max="12" width="7" style="1" customWidth="1"/>
    <col min="13" max="13" width="6" style="3" customWidth="1"/>
    <col min="14" max="14" width="28.5703125" style="1" customWidth="1"/>
    <col min="15" max="16384" width="9.140625" style="1"/>
  </cols>
  <sheetData>
    <row r="1" spans="1:14" ht="16.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29" t="s">
        <v>15</v>
      </c>
      <c r="K1" s="30" t="s">
        <v>17</v>
      </c>
      <c r="L1" s="19"/>
      <c r="M1" s="21"/>
      <c r="N1" s="14"/>
    </row>
    <row r="2" spans="1:14" s="7" customFormat="1" ht="12.75" customHeight="1">
      <c r="A2" s="5" t="s">
        <v>10</v>
      </c>
      <c r="B2" s="5" t="s">
        <v>7</v>
      </c>
      <c r="C2" s="5" t="s">
        <v>0</v>
      </c>
      <c r="D2" s="5" t="s">
        <v>9</v>
      </c>
      <c r="E2" s="5" t="s">
        <v>1</v>
      </c>
      <c r="F2" s="5" t="s">
        <v>8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5" t="s">
        <v>21</v>
      </c>
      <c r="M2" s="14" t="s">
        <v>13</v>
      </c>
      <c r="N2" s="14" t="s">
        <v>14</v>
      </c>
    </row>
    <row r="3" spans="1:14" s="12" customFormat="1" ht="12.75" customHeight="1">
      <c r="A3" s="8"/>
      <c r="B3" s="8"/>
      <c r="C3" s="9"/>
      <c r="D3" s="8"/>
      <c r="E3" s="8"/>
      <c r="F3" s="8"/>
      <c r="G3" s="10"/>
      <c r="H3" s="10"/>
      <c r="I3" s="10"/>
      <c r="J3" s="11"/>
      <c r="K3" s="10"/>
      <c r="L3" s="8"/>
      <c r="M3" s="9"/>
      <c r="N3" s="14"/>
    </row>
    <row r="4" spans="1:14" s="13" customFormat="1" ht="12.6" customHeight="1">
      <c r="A4" s="22" t="s">
        <v>11</v>
      </c>
      <c r="B4" s="23"/>
      <c r="C4" s="24"/>
      <c r="D4" s="17"/>
      <c r="E4" s="24"/>
      <c r="F4" s="20"/>
      <c r="G4" s="18"/>
      <c r="H4" s="18"/>
      <c r="I4" s="18"/>
      <c r="J4" s="25"/>
      <c r="K4" s="24"/>
      <c r="L4" s="24"/>
      <c r="M4" s="24"/>
      <c r="N4" s="17"/>
    </row>
    <row r="5" spans="1:14" ht="12.6" customHeight="1">
      <c r="A5" s="26" t="s">
        <v>12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s="13" customFormat="1" ht="12.6" customHeight="1">
      <c r="A6" s="22" t="s">
        <v>11</v>
      </c>
      <c r="B6" s="15" t="s">
        <v>136</v>
      </c>
      <c r="C6" s="16"/>
      <c r="D6" s="17" t="s">
        <v>68</v>
      </c>
      <c r="E6" s="16" t="s">
        <v>39</v>
      </c>
      <c r="F6" s="20" t="s">
        <v>64</v>
      </c>
      <c r="G6" s="18">
        <v>6</v>
      </c>
      <c r="H6" s="18">
        <v>6</v>
      </c>
      <c r="I6" s="18">
        <v>2001</v>
      </c>
      <c r="J6" s="31">
        <f>DATE(I6,H6,G6)</f>
        <v>37048</v>
      </c>
      <c r="K6" s="16" t="s">
        <v>137</v>
      </c>
      <c r="L6" s="16" t="s">
        <v>27</v>
      </c>
      <c r="M6" s="16">
        <v>2</v>
      </c>
      <c r="N6" s="17"/>
    </row>
    <row r="7" spans="1:14" s="13" customFormat="1" ht="12.6" customHeight="1">
      <c r="A7" s="22" t="s">
        <v>11</v>
      </c>
      <c r="B7" s="23" t="s">
        <v>138</v>
      </c>
      <c r="C7" s="24"/>
      <c r="D7" s="17" t="s">
        <v>128</v>
      </c>
      <c r="E7" s="24" t="s">
        <v>74</v>
      </c>
      <c r="F7" s="20" t="s">
        <v>34</v>
      </c>
      <c r="G7" s="18">
        <v>18</v>
      </c>
      <c r="H7" s="18">
        <v>6</v>
      </c>
      <c r="I7" s="18">
        <v>2013</v>
      </c>
      <c r="J7" s="32">
        <f t="shared" ref="J7:J8" si="0">DATE(I7,H7,G7)</f>
        <v>41443</v>
      </c>
      <c r="K7" s="24" t="s">
        <v>109</v>
      </c>
      <c r="L7" s="16" t="s">
        <v>27</v>
      </c>
      <c r="M7" s="24">
        <v>2</v>
      </c>
      <c r="N7" s="17"/>
    </row>
    <row r="8" spans="1:14" s="13" customFormat="1" ht="12.6" customHeight="1">
      <c r="A8" s="22" t="s">
        <v>11</v>
      </c>
      <c r="B8" s="23" t="s">
        <v>132</v>
      </c>
      <c r="C8" s="24" t="s">
        <v>61</v>
      </c>
      <c r="D8" s="17" t="s">
        <v>133</v>
      </c>
      <c r="E8" s="24" t="s">
        <v>44</v>
      </c>
      <c r="F8" s="20" t="s">
        <v>89</v>
      </c>
      <c r="G8" s="18">
        <v>4</v>
      </c>
      <c r="H8" s="18">
        <v>6</v>
      </c>
      <c r="I8" s="18">
        <v>2015</v>
      </c>
      <c r="J8" s="32">
        <f t="shared" si="0"/>
        <v>42159</v>
      </c>
      <c r="K8" s="24" t="s">
        <v>112</v>
      </c>
      <c r="L8" s="16" t="s">
        <v>27</v>
      </c>
      <c r="M8" s="24">
        <v>2</v>
      </c>
      <c r="N8" s="17"/>
    </row>
    <row r="9" spans="1:14" s="13" customFormat="1" ht="12.6" customHeight="1">
      <c r="A9" s="22" t="s">
        <v>11</v>
      </c>
      <c r="B9" s="15" t="s">
        <v>139</v>
      </c>
      <c r="C9" s="24" t="s">
        <v>61</v>
      </c>
      <c r="D9" s="17" t="s">
        <v>88</v>
      </c>
      <c r="E9" s="16" t="s">
        <v>89</v>
      </c>
      <c r="F9" s="24" t="s">
        <v>44</v>
      </c>
      <c r="G9" s="18">
        <v>7</v>
      </c>
      <c r="H9" s="18">
        <v>6</v>
      </c>
      <c r="I9" s="18">
        <v>2015</v>
      </c>
      <c r="J9" s="31">
        <f>DATE(I9,H9,G9)</f>
        <v>42162</v>
      </c>
      <c r="K9" s="24" t="s">
        <v>112</v>
      </c>
      <c r="L9" s="16" t="s">
        <v>27</v>
      </c>
      <c r="M9" s="16">
        <v>2</v>
      </c>
      <c r="N9" s="17"/>
    </row>
    <row r="10" spans="1:14" ht="12.6" customHeight="1">
      <c r="A10" s="2"/>
      <c r="B10" s="2"/>
      <c r="C10" s="4"/>
      <c r="D10" s="2"/>
      <c r="E10" s="2"/>
      <c r="F10" s="2"/>
      <c r="G10" s="4"/>
      <c r="H10" s="4"/>
      <c r="I10" s="4"/>
      <c r="J10" s="2"/>
      <c r="K10" s="4"/>
      <c r="L10" s="2"/>
      <c r="M10" s="4"/>
      <c r="N10" s="2"/>
    </row>
  </sheetData>
  <autoFilter ref="A3:N3"/>
  <mergeCells count="1">
    <mergeCell ref="A1:I1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OVERTIME-Regular Season</vt:lpstr>
      <vt:lpstr>OVERTIME-Playoffs</vt:lpstr>
      <vt:lpstr>OVERTIME-Finals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2023-04-06T13:13:46Z</dcterms:modified>
</cp:coreProperties>
</file>