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5"/>
  </bookViews>
  <sheets>
    <sheet name="6 players" sheetId="52" r:id="rId1"/>
  </sheets>
  <definedNames>
    <definedName name="_xlnm._FilterDatabase" localSheetId="0" hidden="1">'6 players'!$A$4:$N$4</definedName>
  </definedNames>
  <calcPr calcId="125725"/>
</workbook>
</file>

<file path=xl/calcChain.xml><?xml version="1.0" encoding="utf-8"?>
<calcChain xmlns="http://schemas.openxmlformats.org/spreadsheetml/2006/main">
  <c r="J58" i="52"/>
  <c r="J57"/>
  <c r="J56"/>
  <c r="J55"/>
  <c r="J54"/>
  <c r="J53"/>
  <c r="J52"/>
  <c r="J51"/>
  <c r="J50"/>
  <c r="J49"/>
  <c r="J48"/>
  <c r="J47"/>
  <c r="J46"/>
  <c r="J45"/>
  <c r="J44"/>
  <c r="J43"/>
  <c r="J42"/>
  <c r="J41"/>
  <c r="J35"/>
  <c r="J39"/>
  <c r="J37"/>
  <c r="J36"/>
  <c r="J40"/>
  <c r="J38"/>
  <c r="J32"/>
  <c r="J30"/>
  <c r="J33"/>
  <c r="J31"/>
  <c r="J34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7"/>
  <c r="J6"/>
  <c r="J10"/>
  <c r="J9"/>
  <c r="J8"/>
  <c r="J5"/>
</calcChain>
</file>

<file path=xl/sharedStrings.xml><?xml version="1.0" encoding="utf-8"?>
<sst xmlns="http://schemas.openxmlformats.org/spreadsheetml/2006/main" count="383" uniqueCount="95">
  <si>
    <t>Active</t>
  </si>
  <si>
    <t>Team</t>
  </si>
  <si>
    <t>Day</t>
  </si>
  <si>
    <t>Month</t>
  </si>
  <si>
    <t>Year</t>
  </si>
  <si>
    <t>Date</t>
  </si>
  <si>
    <t>Season</t>
  </si>
  <si>
    <t>OT</t>
  </si>
  <si>
    <t>Name</t>
  </si>
  <si>
    <t>Opp.</t>
  </si>
  <si>
    <t>Franchise</t>
  </si>
  <si>
    <t>League</t>
  </si>
  <si>
    <t>NBA</t>
  </si>
  <si>
    <t>Notes:</t>
  </si>
  <si>
    <t>Notes</t>
  </si>
  <si>
    <t>*</t>
  </si>
  <si>
    <t>DAL</t>
  </si>
  <si>
    <t>LAL</t>
  </si>
  <si>
    <t>rookie season</t>
  </si>
  <si>
    <t>Stephen Curry</t>
  </si>
  <si>
    <t>Golden State Warriors</t>
  </si>
  <si>
    <t>GSW</t>
  </si>
  <si>
    <t>(2009-10)</t>
  </si>
  <si>
    <t>Monta Ellis</t>
  </si>
  <si>
    <t>PHI</t>
  </si>
  <si>
    <t>Detroit Pistons</t>
  </si>
  <si>
    <t>DET</t>
  </si>
  <si>
    <t>(2010-11)</t>
  </si>
  <si>
    <t>NBA (complete since 1976-77)</t>
  </si>
  <si>
    <t>Toronto Raptors</t>
  </si>
  <si>
    <t>TOR</t>
  </si>
  <si>
    <t>(1995-96)</t>
  </si>
  <si>
    <t>Indiana Pacers</t>
  </si>
  <si>
    <t>IND</t>
  </si>
  <si>
    <t>(2004-05)</t>
  </si>
  <si>
    <t>ORL</t>
  </si>
  <si>
    <t>Doug Christie</t>
  </si>
  <si>
    <t>Oliver Miller</t>
  </si>
  <si>
    <t>Tracy Murray</t>
  </si>
  <si>
    <t>Alvin Robertson</t>
  </si>
  <si>
    <t>Damon Stoudamire</t>
  </si>
  <si>
    <t>Austin Croshere</t>
  </si>
  <si>
    <t>John Edwards</t>
  </si>
  <si>
    <t>Eddie Gill</t>
  </si>
  <si>
    <t>Fred Jones</t>
  </si>
  <si>
    <t>James Jones</t>
  </si>
  <si>
    <t>David Harrison</t>
  </si>
  <si>
    <t>Mikki Moore</t>
  </si>
  <si>
    <t>Anthony Morrow</t>
  </si>
  <si>
    <t>Vladimir Radmanovic</t>
  </si>
  <si>
    <t>Anthony Randolph</t>
  </si>
  <si>
    <t>Will Bynum</t>
  </si>
  <si>
    <t>Ben Gordon</t>
  </si>
  <si>
    <t>Jason Maxiell</t>
  </si>
  <si>
    <t>Greg Monroe</t>
  </si>
  <si>
    <t>DaJuan Summers</t>
  </si>
  <si>
    <t>Charlie Villanueva</t>
  </si>
  <si>
    <t>NBA  -  6 Players Played in a Game  - One Team</t>
  </si>
  <si>
    <t>Michael Beasley</t>
  </si>
  <si>
    <t>Miami Heat</t>
  </si>
  <si>
    <t>MIA</t>
  </si>
  <si>
    <t>(2014-15)</t>
  </si>
  <si>
    <t>Henry Walker</t>
  </si>
  <si>
    <t>James Ennis</t>
  </si>
  <si>
    <t>Tyler Johnson</t>
  </si>
  <si>
    <t>Zoran Dragic</t>
  </si>
  <si>
    <t>Udonis Haslem</t>
  </si>
  <si>
    <t>MIN</t>
  </si>
  <si>
    <t>(2020-21)</t>
  </si>
  <si>
    <t>Malachi Flynn</t>
  </si>
  <si>
    <t>Stanley Johnson</t>
  </si>
  <si>
    <t>DeAndre' Bembry</t>
  </si>
  <si>
    <t>Khem Birch</t>
  </si>
  <si>
    <t>Freddie Gillespie</t>
  </si>
  <si>
    <t>Aron Baynes</t>
  </si>
  <si>
    <t>Carlos Rogers</t>
  </si>
  <si>
    <t>(2021-22)</t>
  </si>
  <si>
    <t>Oklahoma City Thunder</t>
  </si>
  <si>
    <t>OCT</t>
  </si>
  <si>
    <t>Melvin Frazier</t>
  </si>
  <si>
    <t>Jaylen Hoard</t>
  </si>
  <si>
    <t>Georgios Kalaitzakis</t>
  </si>
  <si>
    <t>Vit Krejci</t>
  </si>
  <si>
    <t>Isaiah Roby</t>
  </si>
  <si>
    <t>Zavier Simpson</t>
  </si>
  <si>
    <t>LAC</t>
  </si>
  <si>
    <t>(2022-23)</t>
  </si>
  <si>
    <t>Memphis Grizzlies</t>
  </si>
  <si>
    <t>MEM</t>
  </si>
  <si>
    <t>Jacob Gilyard</t>
  </si>
  <si>
    <t>John Konchar</t>
  </si>
  <si>
    <t>Kenneth Jr. Lofton</t>
  </si>
  <si>
    <t>David Roddy</t>
  </si>
  <si>
    <t>Vince Jr. Williams</t>
  </si>
  <si>
    <t>Ziaire Williams</t>
  </si>
</sst>
</file>

<file path=xl/styles.xml><?xml version="1.0" encoding="utf-8"?>
<styleSheet xmlns="http://schemas.openxmlformats.org/spreadsheetml/2006/main">
  <numFmts count="1">
    <numFmt numFmtId="164" formatCode="[m]:ss"/>
  </numFmts>
  <fonts count="21">
    <font>
      <sz val="10"/>
      <name val="Arial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2"/>
      <color rgb="FFFFFF00"/>
      <name val="Calibri"/>
      <family val="2"/>
      <charset val="238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16" fillId="0" borderId="0"/>
    <xf numFmtId="0" fontId="17" fillId="0" borderId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8" fillId="2" borderId="0" xfId="1" applyFont="1" applyFill="1" applyAlignment="1">
      <alignment vertical="center"/>
    </xf>
    <xf numFmtId="0" fontId="4" fillId="3" borderId="0" xfId="0" applyFont="1" applyFill="1" applyBorder="1" applyAlignment="1">
      <alignment horizontal="center"/>
    </xf>
    <xf numFmtId="0" fontId="19" fillId="2" borderId="0" xfId="1" applyFont="1" applyFill="1" applyAlignment="1">
      <alignment horizontal="right" vertical="center"/>
    </xf>
    <xf numFmtId="0" fontId="14" fillId="4" borderId="0" xfId="1" applyFont="1" applyFill="1" applyAlignment="1">
      <alignment horizontal="left" vertical="center"/>
    </xf>
    <xf numFmtId="0" fontId="15" fillId="4" borderId="0" xfId="1" applyFont="1" applyFill="1" applyAlignment="1">
      <alignment horizontal="right" vertical="center"/>
    </xf>
    <xf numFmtId="0" fontId="9" fillId="0" borderId="0" xfId="0" applyFont="1" applyBorder="1"/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164" fontId="20" fillId="0" borderId="0" xfId="22" applyNumberFormat="1" applyFont="1" applyFill="1" applyBorder="1" applyAlignment="1">
      <alignment horizontal="center"/>
    </xf>
    <xf numFmtId="164" fontId="20" fillId="0" borderId="1" xfId="22" applyNumberFormat="1" applyFont="1" applyFill="1" applyBorder="1" applyAlignment="1">
      <alignment horizontal="center"/>
    </xf>
    <xf numFmtId="14" fontId="3" fillId="0" borderId="0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2 11" xfId="22"/>
    <cellStyle name="Normalny 3" xfId="2"/>
    <cellStyle name="Normalny 4" xfId="3"/>
    <cellStyle name="Procentowy 2" xfId="4"/>
    <cellStyle name="常规 10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2" xfId="13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60"/>
  <sheetViews>
    <sheetView tabSelected="1" workbookViewId="0">
      <selection activeCell="I6" sqref="I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1" customWidth="1"/>
    <col min="14" max="14" width="28.5703125" style="1" customWidth="1"/>
    <col min="15" max="16384" width="9.140625" style="1"/>
  </cols>
  <sheetData>
    <row r="1" spans="1:14" ht="15" customHeight="1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17" t="s">
        <v>13</v>
      </c>
      <c r="L1" s="16" t="s">
        <v>28</v>
      </c>
      <c r="M1" s="16"/>
      <c r="N1" s="13"/>
    </row>
    <row r="2" spans="1:14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16"/>
      <c r="L2" s="16"/>
      <c r="M2" s="16"/>
      <c r="N2" s="15"/>
    </row>
    <row r="3" spans="1:14" s="5" customFormat="1">
      <c r="A3" s="3" t="s">
        <v>11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31" t="s">
        <v>67</v>
      </c>
      <c r="N3" s="39" t="s">
        <v>14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6"/>
      <c r="N4" s="38"/>
    </row>
    <row r="5" spans="1:14" s="11" customFormat="1" ht="12.6" customHeight="1">
      <c r="A5" s="14" t="s">
        <v>12</v>
      </c>
      <c r="B5" s="18" t="s">
        <v>36</v>
      </c>
      <c r="C5" s="12"/>
      <c r="D5" s="18" t="s">
        <v>29</v>
      </c>
      <c r="E5" s="20" t="s">
        <v>30</v>
      </c>
      <c r="F5" s="20" t="s">
        <v>17</v>
      </c>
      <c r="G5" s="19">
        <v>31</v>
      </c>
      <c r="H5" s="19">
        <v>3</v>
      </c>
      <c r="I5" s="19">
        <v>1996</v>
      </c>
      <c r="J5" s="34">
        <f t="shared" ref="J5:J38" si="0">DATE(I5,H5,G5)</f>
        <v>35155</v>
      </c>
      <c r="K5" s="19" t="s">
        <v>31</v>
      </c>
      <c r="L5" s="20"/>
      <c r="M5" s="32">
        <v>1.6666666666666666E-2</v>
      </c>
      <c r="N5" s="36"/>
    </row>
    <row r="6" spans="1:14" s="11" customFormat="1" ht="12.6" customHeight="1">
      <c r="A6" s="14" t="s">
        <v>12</v>
      </c>
      <c r="B6" s="18" t="s">
        <v>37</v>
      </c>
      <c r="C6" s="12"/>
      <c r="D6" s="18" t="s">
        <v>29</v>
      </c>
      <c r="E6" s="20" t="s">
        <v>30</v>
      </c>
      <c r="F6" s="20" t="s">
        <v>17</v>
      </c>
      <c r="G6" s="19">
        <v>31</v>
      </c>
      <c r="H6" s="19">
        <v>3</v>
      </c>
      <c r="I6" s="19">
        <v>1996</v>
      </c>
      <c r="J6" s="34">
        <f t="shared" si="0"/>
        <v>35155</v>
      </c>
      <c r="K6" s="19" t="s">
        <v>31</v>
      </c>
      <c r="L6" s="20"/>
      <c r="M6" s="32">
        <v>3.3333333333333333E-2</v>
      </c>
      <c r="N6" s="36"/>
    </row>
    <row r="7" spans="1:14" s="11" customFormat="1" ht="12.6" customHeight="1">
      <c r="A7" s="14" t="s">
        <v>12</v>
      </c>
      <c r="B7" s="18" t="s">
        <v>38</v>
      </c>
      <c r="C7" s="12"/>
      <c r="D7" s="18" t="s">
        <v>29</v>
      </c>
      <c r="E7" s="20" t="s">
        <v>30</v>
      </c>
      <c r="F7" s="20" t="s">
        <v>17</v>
      </c>
      <c r="G7" s="19">
        <v>31</v>
      </c>
      <c r="H7" s="19">
        <v>3</v>
      </c>
      <c r="I7" s="19">
        <v>1996</v>
      </c>
      <c r="J7" s="34">
        <f t="shared" si="0"/>
        <v>35155</v>
      </c>
      <c r="K7" s="19" t="s">
        <v>31</v>
      </c>
      <c r="L7" s="20"/>
      <c r="M7" s="32">
        <v>2.9861111111111113E-2</v>
      </c>
      <c r="N7" s="36"/>
    </row>
    <row r="8" spans="1:14" s="11" customFormat="1" ht="12.6" customHeight="1">
      <c r="A8" s="14" t="s">
        <v>12</v>
      </c>
      <c r="B8" s="18" t="s">
        <v>39</v>
      </c>
      <c r="C8" s="12"/>
      <c r="D8" s="18" t="s">
        <v>29</v>
      </c>
      <c r="E8" s="20" t="s">
        <v>30</v>
      </c>
      <c r="F8" s="20" t="s">
        <v>17</v>
      </c>
      <c r="G8" s="19">
        <v>31</v>
      </c>
      <c r="H8" s="19">
        <v>3</v>
      </c>
      <c r="I8" s="19">
        <v>1996</v>
      </c>
      <c r="J8" s="34">
        <f t="shared" si="0"/>
        <v>35155</v>
      </c>
      <c r="K8" s="19" t="s">
        <v>31</v>
      </c>
      <c r="L8" s="20"/>
      <c r="M8" s="32">
        <v>2.2222222222222223E-2</v>
      </c>
      <c r="N8" s="36"/>
    </row>
    <row r="9" spans="1:14" s="11" customFormat="1" ht="12.6" customHeight="1">
      <c r="A9" s="14" t="s">
        <v>12</v>
      </c>
      <c r="B9" s="18" t="s">
        <v>75</v>
      </c>
      <c r="C9" s="12"/>
      <c r="D9" s="18" t="s">
        <v>29</v>
      </c>
      <c r="E9" s="20" t="s">
        <v>30</v>
      </c>
      <c r="F9" s="20" t="s">
        <v>17</v>
      </c>
      <c r="G9" s="19">
        <v>31</v>
      </c>
      <c r="H9" s="19">
        <v>3</v>
      </c>
      <c r="I9" s="19">
        <v>1996</v>
      </c>
      <c r="J9" s="34">
        <f t="shared" si="0"/>
        <v>35155</v>
      </c>
      <c r="K9" s="19" t="s">
        <v>31</v>
      </c>
      <c r="L9" s="20"/>
      <c r="M9" s="32">
        <v>3.3333333333333333E-2</v>
      </c>
      <c r="N9" s="36"/>
    </row>
    <row r="10" spans="1:14" s="11" customFormat="1" ht="12.6" customHeight="1">
      <c r="A10" s="23" t="s">
        <v>12</v>
      </c>
      <c r="B10" s="24" t="s">
        <v>40</v>
      </c>
      <c r="C10" s="25"/>
      <c r="D10" s="24" t="s">
        <v>29</v>
      </c>
      <c r="E10" s="26" t="s">
        <v>30</v>
      </c>
      <c r="F10" s="26" t="s">
        <v>17</v>
      </c>
      <c r="G10" s="27">
        <v>31</v>
      </c>
      <c r="H10" s="27">
        <v>3</v>
      </c>
      <c r="I10" s="27">
        <v>1996</v>
      </c>
      <c r="J10" s="35">
        <f t="shared" si="0"/>
        <v>35155</v>
      </c>
      <c r="K10" s="27" t="s">
        <v>31</v>
      </c>
      <c r="L10" s="26"/>
      <c r="M10" s="33">
        <v>3.125E-2</v>
      </c>
      <c r="N10" s="37" t="s">
        <v>18</v>
      </c>
    </row>
    <row r="11" spans="1:14" s="11" customFormat="1" ht="12.6" customHeight="1">
      <c r="A11" s="14" t="s">
        <v>12</v>
      </c>
      <c r="B11" s="18" t="s">
        <v>41</v>
      </c>
      <c r="C11" s="12"/>
      <c r="D11" s="18" t="s">
        <v>32</v>
      </c>
      <c r="E11" s="20" t="s">
        <v>33</v>
      </c>
      <c r="F11" s="20" t="s">
        <v>35</v>
      </c>
      <c r="G11" s="19">
        <v>20</v>
      </c>
      <c r="H11" s="19">
        <v>11</v>
      </c>
      <c r="I11" s="19">
        <v>2004</v>
      </c>
      <c r="J11" s="34">
        <f t="shared" si="0"/>
        <v>38311</v>
      </c>
      <c r="K11" s="19" t="s">
        <v>34</v>
      </c>
      <c r="L11" s="20"/>
      <c r="M11" s="32">
        <v>2.9305555555555557E-2</v>
      </c>
      <c r="N11" s="36"/>
    </row>
    <row r="12" spans="1:14" s="11" customFormat="1" ht="12.6" customHeight="1">
      <c r="A12" s="14" t="s">
        <v>12</v>
      </c>
      <c r="B12" s="18" t="s">
        <v>42</v>
      </c>
      <c r="C12" s="12"/>
      <c r="D12" s="18" t="s">
        <v>32</v>
      </c>
      <c r="E12" s="20" t="s">
        <v>33</v>
      </c>
      <c r="F12" s="20" t="s">
        <v>35</v>
      </c>
      <c r="G12" s="19">
        <v>20</v>
      </c>
      <c r="H12" s="19">
        <v>11</v>
      </c>
      <c r="I12" s="19">
        <v>2004</v>
      </c>
      <c r="J12" s="34">
        <f t="shared" si="0"/>
        <v>38311</v>
      </c>
      <c r="K12" s="19" t="s">
        <v>34</v>
      </c>
      <c r="L12" s="20"/>
      <c r="M12" s="32">
        <v>1.0995370370370371E-2</v>
      </c>
      <c r="N12" s="36" t="s">
        <v>18</v>
      </c>
    </row>
    <row r="13" spans="1:14" s="11" customFormat="1" ht="12.6" customHeight="1">
      <c r="A13" s="14" t="s">
        <v>12</v>
      </c>
      <c r="B13" s="18" t="s">
        <v>43</v>
      </c>
      <c r="C13" s="12"/>
      <c r="D13" s="18" t="s">
        <v>32</v>
      </c>
      <c r="E13" s="20" t="s">
        <v>33</v>
      </c>
      <c r="F13" s="20" t="s">
        <v>35</v>
      </c>
      <c r="G13" s="19">
        <v>20</v>
      </c>
      <c r="H13" s="19">
        <v>11</v>
      </c>
      <c r="I13" s="19">
        <v>2004</v>
      </c>
      <c r="J13" s="34">
        <f t="shared" si="0"/>
        <v>38311</v>
      </c>
      <c r="K13" s="19" t="s">
        <v>34</v>
      </c>
      <c r="L13" s="20"/>
      <c r="M13" s="32">
        <v>3.3333333333333333E-2</v>
      </c>
      <c r="N13" s="36"/>
    </row>
    <row r="14" spans="1:14" s="11" customFormat="1" ht="12.6" customHeight="1">
      <c r="A14" s="14" t="s">
        <v>12</v>
      </c>
      <c r="B14" s="18" t="s">
        <v>46</v>
      </c>
      <c r="C14" s="12"/>
      <c r="D14" s="18" t="s">
        <v>32</v>
      </c>
      <c r="E14" s="20" t="s">
        <v>33</v>
      </c>
      <c r="F14" s="20" t="s">
        <v>35</v>
      </c>
      <c r="G14" s="19">
        <v>20</v>
      </c>
      <c r="H14" s="19">
        <v>11</v>
      </c>
      <c r="I14" s="19">
        <v>2004</v>
      </c>
      <c r="J14" s="34">
        <f t="shared" si="0"/>
        <v>38311</v>
      </c>
      <c r="K14" s="19" t="s">
        <v>34</v>
      </c>
      <c r="L14" s="20"/>
      <c r="M14" s="32">
        <v>2.9942129629629628E-2</v>
      </c>
      <c r="N14" s="36"/>
    </row>
    <row r="15" spans="1:14" s="11" customFormat="1" ht="12.6" customHeight="1">
      <c r="A15" s="14" t="s">
        <v>12</v>
      </c>
      <c r="B15" s="18" t="s">
        <v>44</v>
      </c>
      <c r="C15" s="12"/>
      <c r="D15" s="18" t="s">
        <v>32</v>
      </c>
      <c r="E15" s="20" t="s">
        <v>33</v>
      </c>
      <c r="F15" s="20" t="s">
        <v>35</v>
      </c>
      <c r="G15" s="19">
        <v>20</v>
      </c>
      <c r="H15" s="19">
        <v>11</v>
      </c>
      <c r="I15" s="19">
        <v>2004</v>
      </c>
      <c r="J15" s="34">
        <f t="shared" si="0"/>
        <v>38311</v>
      </c>
      <c r="K15" s="19" t="s">
        <v>34</v>
      </c>
      <c r="L15" s="20"/>
      <c r="M15" s="32">
        <v>3.3333333333333333E-2</v>
      </c>
      <c r="N15" s="36"/>
    </row>
    <row r="16" spans="1:14" s="11" customFormat="1" ht="12.6" customHeight="1">
      <c r="A16" s="23" t="s">
        <v>12</v>
      </c>
      <c r="B16" s="24" t="s">
        <v>45</v>
      </c>
      <c r="C16" s="25"/>
      <c r="D16" s="24" t="s">
        <v>32</v>
      </c>
      <c r="E16" s="26" t="s">
        <v>33</v>
      </c>
      <c r="F16" s="26" t="s">
        <v>35</v>
      </c>
      <c r="G16" s="27">
        <v>20</v>
      </c>
      <c r="H16" s="27">
        <v>11</v>
      </c>
      <c r="I16" s="27">
        <v>2004</v>
      </c>
      <c r="J16" s="35">
        <f t="shared" si="0"/>
        <v>38311</v>
      </c>
      <c r="K16" s="27" t="s">
        <v>34</v>
      </c>
      <c r="L16" s="26"/>
      <c r="M16" s="33">
        <v>2.9756944444444447E-2</v>
      </c>
      <c r="N16" s="37"/>
    </row>
    <row r="17" spans="1:14" s="11" customFormat="1" ht="12.6" customHeight="1">
      <c r="A17" s="14" t="s">
        <v>12</v>
      </c>
      <c r="B17" s="18" t="s">
        <v>19</v>
      </c>
      <c r="C17" s="12" t="s">
        <v>15</v>
      </c>
      <c r="D17" s="18" t="s">
        <v>20</v>
      </c>
      <c r="E17" s="20" t="s">
        <v>21</v>
      </c>
      <c r="F17" s="30" t="s">
        <v>16</v>
      </c>
      <c r="G17" s="19">
        <v>24</v>
      </c>
      <c r="H17" s="19">
        <v>11</v>
      </c>
      <c r="I17" s="19">
        <v>2009</v>
      </c>
      <c r="J17" s="34">
        <f t="shared" si="0"/>
        <v>40141</v>
      </c>
      <c r="K17" s="19" t="s">
        <v>22</v>
      </c>
      <c r="L17" s="20"/>
      <c r="M17" s="32">
        <v>2.4166666666666666E-2</v>
      </c>
      <c r="N17" s="36" t="s">
        <v>18</v>
      </c>
    </row>
    <row r="18" spans="1:14" s="11" customFormat="1" ht="12.6" customHeight="1">
      <c r="A18" s="14" t="s">
        <v>12</v>
      </c>
      <c r="B18" s="18" t="s">
        <v>23</v>
      </c>
      <c r="C18" s="12"/>
      <c r="D18" s="18" t="s">
        <v>20</v>
      </c>
      <c r="E18" s="20" t="s">
        <v>21</v>
      </c>
      <c r="F18" s="20" t="s">
        <v>16</v>
      </c>
      <c r="G18" s="19">
        <v>24</v>
      </c>
      <c r="H18" s="19">
        <v>11</v>
      </c>
      <c r="I18" s="19">
        <v>2009</v>
      </c>
      <c r="J18" s="34">
        <f t="shared" si="0"/>
        <v>40141</v>
      </c>
      <c r="K18" s="19" t="s">
        <v>22</v>
      </c>
      <c r="L18" s="20"/>
      <c r="M18" s="32">
        <v>3.3333333333333333E-2</v>
      </c>
      <c r="N18" s="36"/>
    </row>
    <row r="19" spans="1:14" s="11" customFormat="1" ht="12.6" customHeight="1">
      <c r="A19" s="14" t="s">
        <v>12</v>
      </c>
      <c r="B19" s="18" t="s">
        <v>47</v>
      </c>
      <c r="C19" s="12"/>
      <c r="D19" s="18" t="s">
        <v>20</v>
      </c>
      <c r="E19" s="20" t="s">
        <v>21</v>
      </c>
      <c r="F19" s="20" t="s">
        <v>16</v>
      </c>
      <c r="G19" s="19">
        <v>24</v>
      </c>
      <c r="H19" s="19">
        <v>11</v>
      </c>
      <c r="I19" s="19">
        <v>2009</v>
      </c>
      <c r="J19" s="34">
        <f t="shared" si="0"/>
        <v>40141</v>
      </c>
      <c r="K19" s="19" t="s">
        <v>22</v>
      </c>
      <c r="L19" s="20"/>
      <c r="M19" s="32">
        <v>2.1377314814814818E-2</v>
      </c>
      <c r="N19" s="36"/>
    </row>
    <row r="20" spans="1:14" s="11" customFormat="1" ht="12.6" customHeight="1">
      <c r="A20" s="14" t="s">
        <v>12</v>
      </c>
      <c r="B20" s="18" t="s">
        <v>48</v>
      </c>
      <c r="C20" s="12"/>
      <c r="D20" s="18" t="s">
        <v>20</v>
      </c>
      <c r="E20" s="20" t="s">
        <v>21</v>
      </c>
      <c r="F20" s="20" t="s">
        <v>16</v>
      </c>
      <c r="G20" s="19">
        <v>24</v>
      </c>
      <c r="H20" s="19">
        <v>11</v>
      </c>
      <c r="I20" s="19">
        <v>2009</v>
      </c>
      <c r="J20" s="34">
        <f t="shared" si="0"/>
        <v>40141</v>
      </c>
      <c r="K20" s="19" t="s">
        <v>22</v>
      </c>
      <c r="L20" s="20"/>
      <c r="M20" s="32">
        <v>3.3333333333333333E-2</v>
      </c>
      <c r="N20" s="36"/>
    </row>
    <row r="21" spans="1:14" s="11" customFormat="1" ht="12.6" customHeight="1">
      <c r="A21" s="14" t="s">
        <v>12</v>
      </c>
      <c r="B21" s="18" t="s">
        <v>49</v>
      </c>
      <c r="C21" s="12"/>
      <c r="D21" s="18" t="s">
        <v>20</v>
      </c>
      <c r="E21" s="20" t="s">
        <v>21</v>
      </c>
      <c r="F21" s="20" t="s">
        <v>16</v>
      </c>
      <c r="G21" s="19">
        <v>24</v>
      </c>
      <c r="H21" s="19">
        <v>11</v>
      </c>
      <c r="I21" s="19">
        <v>2009</v>
      </c>
      <c r="J21" s="34">
        <f t="shared" si="0"/>
        <v>40141</v>
      </c>
      <c r="K21" s="19" t="s">
        <v>22</v>
      </c>
      <c r="L21" s="20"/>
      <c r="M21" s="32">
        <v>3.3333333333333333E-2</v>
      </c>
      <c r="N21" s="36"/>
    </row>
    <row r="22" spans="1:14" s="11" customFormat="1" ht="12.6" customHeight="1">
      <c r="A22" s="23" t="s">
        <v>12</v>
      </c>
      <c r="B22" s="24" t="s">
        <v>50</v>
      </c>
      <c r="C22" s="25"/>
      <c r="D22" s="24" t="s">
        <v>20</v>
      </c>
      <c r="E22" s="26" t="s">
        <v>21</v>
      </c>
      <c r="F22" s="26" t="s">
        <v>16</v>
      </c>
      <c r="G22" s="27">
        <v>24</v>
      </c>
      <c r="H22" s="27">
        <v>11</v>
      </c>
      <c r="I22" s="27">
        <v>2009</v>
      </c>
      <c r="J22" s="35">
        <f t="shared" si="0"/>
        <v>40141</v>
      </c>
      <c r="K22" s="27" t="s">
        <v>22</v>
      </c>
      <c r="L22" s="26"/>
      <c r="M22" s="33">
        <v>2.1122685185185185E-2</v>
      </c>
      <c r="N22" s="37"/>
    </row>
    <row r="23" spans="1:14" s="11" customFormat="1" ht="12.6" customHeight="1">
      <c r="A23" s="14" t="s">
        <v>12</v>
      </c>
      <c r="B23" s="18" t="s">
        <v>51</v>
      </c>
      <c r="C23" s="12"/>
      <c r="D23" s="18" t="s">
        <v>25</v>
      </c>
      <c r="E23" s="20" t="s">
        <v>26</v>
      </c>
      <c r="F23" s="20" t="s">
        <v>24</v>
      </c>
      <c r="G23" s="19">
        <v>25</v>
      </c>
      <c r="H23" s="19">
        <v>2</v>
      </c>
      <c r="I23" s="19">
        <v>2011</v>
      </c>
      <c r="J23" s="34">
        <f t="shared" si="0"/>
        <v>40599</v>
      </c>
      <c r="K23" s="19" t="s">
        <v>27</v>
      </c>
      <c r="L23" s="20"/>
      <c r="M23" s="32">
        <v>3.3333333333333333E-2</v>
      </c>
      <c r="N23" s="36"/>
    </row>
    <row r="24" spans="1:14" s="11" customFormat="1" ht="12.6" customHeight="1">
      <c r="A24" s="14" t="s">
        <v>12</v>
      </c>
      <c r="B24" s="18" t="s">
        <v>52</v>
      </c>
      <c r="C24" s="12"/>
      <c r="D24" s="18" t="s">
        <v>25</v>
      </c>
      <c r="E24" s="20" t="s">
        <v>26</v>
      </c>
      <c r="F24" s="20" t="s">
        <v>24</v>
      </c>
      <c r="G24" s="19">
        <v>25</v>
      </c>
      <c r="H24" s="19">
        <v>2</v>
      </c>
      <c r="I24" s="19">
        <v>2011</v>
      </c>
      <c r="J24" s="34">
        <f t="shared" si="0"/>
        <v>40599</v>
      </c>
      <c r="K24" s="19" t="s">
        <v>27</v>
      </c>
      <c r="L24" s="20"/>
      <c r="M24" s="32">
        <v>3.125E-2</v>
      </c>
      <c r="N24" s="36"/>
    </row>
    <row r="25" spans="1:14" s="11" customFormat="1" ht="12.6" customHeight="1">
      <c r="A25" s="14" t="s">
        <v>12</v>
      </c>
      <c r="B25" s="18" t="s">
        <v>53</v>
      </c>
      <c r="C25" s="12"/>
      <c r="D25" s="18" t="s">
        <v>25</v>
      </c>
      <c r="E25" s="20" t="s">
        <v>26</v>
      </c>
      <c r="F25" s="20" t="s">
        <v>24</v>
      </c>
      <c r="G25" s="19">
        <v>25</v>
      </c>
      <c r="H25" s="19">
        <v>2</v>
      </c>
      <c r="I25" s="19">
        <v>2011</v>
      </c>
      <c r="J25" s="34">
        <f t="shared" si="0"/>
        <v>40599</v>
      </c>
      <c r="K25" s="19" t="s">
        <v>27</v>
      </c>
      <c r="L25" s="20"/>
      <c r="M25" s="32">
        <v>2.011574074074074E-2</v>
      </c>
      <c r="N25" s="36" t="s">
        <v>18</v>
      </c>
    </row>
    <row r="26" spans="1:14" s="11" customFormat="1" ht="12.6" customHeight="1">
      <c r="A26" s="14" t="s">
        <v>12</v>
      </c>
      <c r="B26" s="18" t="s">
        <v>54</v>
      </c>
      <c r="C26" s="12"/>
      <c r="D26" s="18" t="s">
        <v>25</v>
      </c>
      <c r="E26" s="20" t="s">
        <v>26</v>
      </c>
      <c r="F26" s="20" t="s">
        <v>24</v>
      </c>
      <c r="G26" s="19">
        <v>25</v>
      </c>
      <c r="H26" s="19">
        <v>2</v>
      </c>
      <c r="I26" s="19">
        <v>2011</v>
      </c>
      <c r="J26" s="34">
        <f t="shared" si="0"/>
        <v>40599</v>
      </c>
      <c r="K26" s="19" t="s">
        <v>27</v>
      </c>
      <c r="L26" s="20"/>
      <c r="M26" s="32">
        <v>2.9687500000000002E-2</v>
      </c>
      <c r="N26" s="36"/>
    </row>
    <row r="27" spans="1:14" s="11" customFormat="1" ht="12.6" customHeight="1">
      <c r="A27" s="14" t="s">
        <v>12</v>
      </c>
      <c r="B27" s="18" t="s">
        <v>55</v>
      </c>
      <c r="C27" s="12"/>
      <c r="D27" s="18" t="s">
        <v>25</v>
      </c>
      <c r="E27" s="20" t="s">
        <v>26</v>
      </c>
      <c r="F27" s="20" t="s">
        <v>24</v>
      </c>
      <c r="G27" s="19">
        <v>25</v>
      </c>
      <c r="H27" s="19">
        <v>2</v>
      </c>
      <c r="I27" s="19">
        <v>2011</v>
      </c>
      <c r="J27" s="34">
        <f t="shared" si="0"/>
        <v>40599</v>
      </c>
      <c r="K27" s="19" t="s">
        <v>27</v>
      </c>
      <c r="L27" s="20"/>
      <c r="M27" s="32">
        <v>2.7175925925925926E-2</v>
      </c>
      <c r="N27" s="36"/>
    </row>
    <row r="28" spans="1:14" s="11" customFormat="1" ht="12.6" customHeight="1">
      <c r="A28" s="23" t="s">
        <v>12</v>
      </c>
      <c r="B28" s="24" t="s">
        <v>56</v>
      </c>
      <c r="C28" s="25"/>
      <c r="D28" s="24" t="s">
        <v>25</v>
      </c>
      <c r="E28" s="26" t="s">
        <v>26</v>
      </c>
      <c r="F28" s="26" t="s">
        <v>24</v>
      </c>
      <c r="G28" s="27">
        <v>25</v>
      </c>
      <c r="H28" s="27">
        <v>2</v>
      </c>
      <c r="I28" s="27">
        <v>2011</v>
      </c>
      <c r="J28" s="35">
        <f t="shared" si="0"/>
        <v>40599</v>
      </c>
      <c r="K28" s="27" t="s">
        <v>27</v>
      </c>
      <c r="L28" s="26"/>
      <c r="M28" s="33">
        <v>2.5104166666666664E-2</v>
      </c>
      <c r="N28" s="37"/>
    </row>
    <row r="29" spans="1:14" s="11" customFormat="1" ht="12.6" customHeight="1">
      <c r="A29" s="14" t="s">
        <v>12</v>
      </c>
      <c r="B29" s="18" t="s">
        <v>58</v>
      </c>
      <c r="C29" s="12"/>
      <c r="D29" s="18" t="s">
        <v>59</v>
      </c>
      <c r="E29" s="20" t="s">
        <v>60</v>
      </c>
      <c r="F29" s="20" t="s">
        <v>24</v>
      </c>
      <c r="G29" s="19">
        <v>15</v>
      </c>
      <c r="H29" s="19">
        <v>4</v>
      </c>
      <c r="I29" s="19">
        <v>2015</v>
      </c>
      <c r="J29" s="34">
        <f t="shared" si="0"/>
        <v>42109</v>
      </c>
      <c r="K29" s="19" t="s">
        <v>61</v>
      </c>
      <c r="L29" s="20"/>
      <c r="M29" s="32">
        <v>3.3333333333333333E-2</v>
      </c>
      <c r="N29" s="36"/>
    </row>
    <row r="30" spans="1:14" s="11" customFormat="1" ht="12.6" customHeight="1">
      <c r="A30" s="14" t="s">
        <v>12</v>
      </c>
      <c r="B30" s="18" t="s">
        <v>65</v>
      </c>
      <c r="C30" s="12"/>
      <c r="D30" s="18" t="s">
        <v>59</v>
      </c>
      <c r="E30" s="20" t="s">
        <v>60</v>
      </c>
      <c r="F30" s="20" t="s">
        <v>24</v>
      </c>
      <c r="G30" s="19">
        <v>15</v>
      </c>
      <c r="H30" s="19">
        <v>4</v>
      </c>
      <c r="I30" s="19">
        <v>2015</v>
      </c>
      <c r="J30" s="34">
        <f>DATE(I30,H30,G30)</f>
        <v>42109</v>
      </c>
      <c r="K30" s="19" t="s">
        <v>61</v>
      </c>
      <c r="L30" s="20"/>
      <c r="M30" s="32">
        <v>2.8252314814814813E-2</v>
      </c>
      <c r="N30" s="36" t="s">
        <v>18</v>
      </c>
    </row>
    <row r="31" spans="1:14" s="11" customFormat="1" ht="12.6" customHeight="1">
      <c r="A31" s="14" t="s">
        <v>12</v>
      </c>
      <c r="B31" s="18" t="s">
        <v>63</v>
      </c>
      <c r="C31" s="12"/>
      <c r="D31" s="18" t="s">
        <v>59</v>
      </c>
      <c r="E31" s="20" t="s">
        <v>60</v>
      </c>
      <c r="F31" s="20" t="s">
        <v>24</v>
      </c>
      <c r="G31" s="19">
        <v>15</v>
      </c>
      <c r="H31" s="19">
        <v>4</v>
      </c>
      <c r="I31" s="19">
        <v>2015</v>
      </c>
      <c r="J31" s="34">
        <f>DATE(I31,H31,G31)</f>
        <v>42109</v>
      </c>
      <c r="K31" s="19" t="s">
        <v>61</v>
      </c>
      <c r="L31" s="20"/>
      <c r="M31" s="32">
        <v>3.3333333333333333E-2</v>
      </c>
      <c r="N31" s="36" t="s">
        <v>18</v>
      </c>
    </row>
    <row r="32" spans="1:14" s="11" customFormat="1" ht="12.6" customHeight="1">
      <c r="A32" s="14" t="s">
        <v>12</v>
      </c>
      <c r="B32" s="18" t="s">
        <v>66</v>
      </c>
      <c r="C32" s="12" t="s">
        <v>15</v>
      </c>
      <c r="D32" s="18" t="s">
        <v>59</v>
      </c>
      <c r="E32" s="20" t="s">
        <v>60</v>
      </c>
      <c r="F32" s="20" t="s">
        <v>24</v>
      </c>
      <c r="G32" s="19">
        <v>15</v>
      </c>
      <c r="H32" s="19">
        <v>4</v>
      </c>
      <c r="I32" s="19">
        <v>2015</v>
      </c>
      <c r="J32" s="34">
        <f>DATE(I32,H32,G32)</f>
        <v>42109</v>
      </c>
      <c r="K32" s="19" t="s">
        <v>61</v>
      </c>
      <c r="L32" s="20"/>
      <c r="M32" s="32">
        <v>5.0810185185185186E-3</v>
      </c>
      <c r="N32" s="36"/>
    </row>
    <row r="33" spans="1:14" s="11" customFormat="1" ht="12.6" customHeight="1">
      <c r="A33" s="14" t="s">
        <v>12</v>
      </c>
      <c r="B33" s="18" t="s">
        <v>64</v>
      </c>
      <c r="C33" s="12"/>
      <c r="D33" s="18" t="s">
        <v>59</v>
      </c>
      <c r="E33" s="20" t="s">
        <v>60</v>
      </c>
      <c r="F33" s="20" t="s">
        <v>24</v>
      </c>
      <c r="G33" s="19">
        <v>15</v>
      </c>
      <c r="H33" s="19">
        <v>4</v>
      </c>
      <c r="I33" s="19">
        <v>2015</v>
      </c>
      <c r="J33" s="34">
        <f>DATE(I33,H33,G33)</f>
        <v>42109</v>
      </c>
      <c r="K33" s="19" t="s">
        <v>61</v>
      </c>
      <c r="L33" s="20"/>
      <c r="M33" s="32">
        <v>3.3333333333333333E-2</v>
      </c>
      <c r="N33" s="36" t="s">
        <v>18</v>
      </c>
    </row>
    <row r="34" spans="1:14" s="11" customFormat="1" ht="12.6" customHeight="1">
      <c r="A34" s="23" t="s">
        <v>12</v>
      </c>
      <c r="B34" s="24" t="s">
        <v>62</v>
      </c>
      <c r="C34" s="24"/>
      <c r="D34" s="24" t="s">
        <v>59</v>
      </c>
      <c r="E34" s="26" t="s">
        <v>60</v>
      </c>
      <c r="F34" s="26" t="s">
        <v>24</v>
      </c>
      <c r="G34" s="27">
        <v>15</v>
      </c>
      <c r="H34" s="27">
        <v>4</v>
      </c>
      <c r="I34" s="27">
        <v>2015</v>
      </c>
      <c r="J34" s="35">
        <f t="shared" si="0"/>
        <v>42109</v>
      </c>
      <c r="K34" s="27" t="s">
        <v>61</v>
      </c>
      <c r="L34" s="26"/>
      <c r="M34" s="33">
        <v>3.3333333333333333E-2</v>
      </c>
      <c r="N34" s="37"/>
    </row>
    <row r="35" spans="1:14" s="11" customFormat="1" ht="12.6" customHeight="1">
      <c r="A35" s="14" t="s">
        <v>12</v>
      </c>
      <c r="B35" s="18" t="s">
        <v>74</v>
      </c>
      <c r="C35" s="20"/>
      <c r="D35" s="18" t="s">
        <v>29</v>
      </c>
      <c r="E35" s="20" t="s">
        <v>30</v>
      </c>
      <c r="F35" s="20" t="s">
        <v>33</v>
      </c>
      <c r="G35" s="19">
        <v>16</v>
      </c>
      <c r="H35" s="19">
        <v>5</v>
      </c>
      <c r="I35" s="19">
        <v>2021</v>
      </c>
      <c r="J35" s="34">
        <f>DATE(I35,H35,G35)</f>
        <v>44332</v>
      </c>
      <c r="K35" s="19" t="s">
        <v>68</v>
      </c>
      <c r="L35" s="20"/>
      <c r="M35" s="32">
        <v>1.8055555555555557E-2</v>
      </c>
      <c r="N35" s="36"/>
    </row>
    <row r="36" spans="1:14" s="11" customFormat="1" ht="12.6" customHeight="1">
      <c r="A36" s="14" t="s">
        <v>12</v>
      </c>
      <c r="B36" s="18" t="s">
        <v>71</v>
      </c>
      <c r="C36" s="20"/>
      <c r="D36" s="18" t="s">
        <v>29</v>
      </c>
      <c r="E36" s="20" t="s">
        <v>30</v>
      </c>
      <c r="F36" s="20" t="s">
        <v>33</v>
      </c>
      <c r="G36" s="19">
        <v>16</v>
      </c>
      <c r="H36" s="19">
        <v>5</v>
      </c>
      <c r="I36" s="19">
        <v>2021</v>
      </c>
      <c r="J36" s="34">
        <f>DATE(I36,H36,G36)</f>
        <v>44332</v>
      </c>
      <c r="K36" s="19" t="s">
        <v>68</v>
      </c>
      <c r="L36" s="20"/>
      <c r="M36" s="32">
        <v>2.9374999999999998E-2</v>
      </c>
      <c r="N36" s="36"/>
    </row>
    <row r="37" spans="1:14" s="11" customFormat="1" ht="12.6" customHeight="1">
      <c r="A37" s="14" t="s">
        <v>12</v>
      </c>
      <c r="B37" s="18" t="s">
        <v>72</v>
      </c>
      <c r="C37" s="20" t="s">
        <v>15</v>
      </c>
      <c r="D37" s="18" t="s">
        <v>29</v>
      </c>
      <c r="E37" s="20" t="s">
        <v>30</v>
      </c>
      <c r="F37" s="20" t="s">
        <v>33</v>
      </c>
      <c r="G37" s="19">
        <v>16</v>
      </c>
      <c r="H37" s="19">
        <v>5</v>
      </c>
      <c r="I37" s="19">
        <v>2021</v>
      </c>
      <c r="J37" s="34">
        <f>DATE(I37,H37,G37)</f>
        <v>44332</v>
      </c>
      <c r="K37" s="19" t="s">
        <v>68</v>
      </c>
      <c r="L37" s="20"/>
      <c r="M37" s="32">
        <v>2.8981481481481483E-2</v>
      </c>
      <c r="N37" s="36"/>
    </row>
    <row r="38" spans="1:14" s="11" customFormat="1" ht="12.6" customHeight="1">
      <c r="A38" s="14" t="s">
        <v>12</v>
      </c>
      <c r="B38" s="18" t="s">
        <v>69</v>
      </c>
      <c r="C38" s="20" t="s">
        <v>15</v>
      </c>
      <c r="D38" s="18" t="s">
        <v>29</v>
      </c>
      <c r="E38" s="20" t="s">
        <v>30</v>
      </c>
      <c r="F38" s="20" t="s">
        <v>33</v>
      </c>
      <c r="G38" s="19">
        <v>16</v>
      </c>
      <c r="H38" s="19">
        <v>5</v>
      </c>
      <c r="I38" s="19">
        <v>2021</v>
      </c>
      <c r="J38" s="34">
        <f t="shared" si="0"/>
        <v>44332</v>
      </c>
      <c r="K38" s="19" t="s">
        <v>68</v>
      </c>
      <c r="L38" s="20"/>
      <c r="M38" s="32">
        <v>3.1678240740740743E-2</v>
      </c>
      <c r="N38" s="36" t="s">
        <v>18</v>
      </c>
    </row>
    <row r="39" spans="1:14" s="11" customFormat="1" ht="12.6" customHeight="1">
      <c r="A39" s="14" t="s">
        <v>12</v>
      </c>
      <c r="B39" s="18" t="s">
        <v>73</v>
      </c>
      <c r="C39" s="20"/>
      <c r="D39" s="18" t="s">
        <v>29</v>
      </c>
      <c r="E39" s="20" t="s">
        <v>30</v>
      </c>
      <c r="F39" s="20" t="s">
        <v>33</v>
      </c>
      <c r="G39" s="19">
        <v>16</v>
      </c>
      <c r="H39" s="19">
        <v>5</v>
      </c>
      <c r="I39" s="19">
        <v>2021</v>
      </c>
      <c r="J39" s="34">
        <f>DATE(I39,H39,G39)</f>
        <v>44332</v>
      </c>
      <c r="K39" s="19" t="s">
        <v>68</v>
      </c>
      <c r="L39" s="20"/>
      <c r="M39" s="32">
        <v>2.8576388888888887E-2</v>
      </c>
      <c r="N39" s="36" t="s">
        <v>18</v>
      </c>
    </row>
    <row r="40" spans="1:14" s="11" customFormat="1" ht="12.6" customHeight="1">
      <c r="A40" s="23" t="s">
        <v>12</v>
      </c>
      <c r="B40" s="24" t="s">
        <v>70</v>
      </c>
      <c r="C40" s="26" t="s">
        <v>15</v>
      </c>
      <c r="D40" s="24" t="s">
        <v>29</v>
      </c>
      <c r="E40" s="26" t="s">
        <v>30</v>
      </c>
      <c r="F40" s="26" t="s">
        <v>33</v>
      </c>
      <c r="G40" s="27">
        <v>16</v>
      </c>
      <c r="H40" s="27">
        <v>5</v>
      </c>
      <c r="I40" s="27">
        <v>2021</v>
      </c>
      <c r="J40" s="35">
        <f t="shared" ref="J40" si="1">DATE(I40,H40,G40)</f>
        <v>44332</v>
      </c>
      <c r="K40" s="27" t="s">
        <v>68</v>
      </c>
      <c r="L40" s="26"/>
      <c r="M40" s="33">
        <v>3.0000000000000002E-2</v>
      </c>
      <c r="N40" s="37"/>
    </row>
    <row r="41" spans="1:14" s="11" customFormat="1" ht="12.6" customHeight="1">
      <c r="A41" s="14" t="s">
        <v>12</v>
      </c>
      <c r="B41" s="18" t="s">
        <v>79</v>
      </c>
      <c r="C41" s="20" t="s">
        <v>15</v>
      </c>
      <c r="D41" s="18" t="s">
        <v>77</v>
      </c>
      <c r="E41" s="20" t="s">
        <v>78</v>
      </c>
      <c r="F41" s="20" t="s">
        <v>17</v>
      </c>
      <c r="G41" s="19">
        <v>8</v>
      </c>
      <c r="H41" s="19">
        <v>4</v>
      </c>
      <c r="I41" s="19">
        <v>2022</v>
      </c>
      <c r="J41" s="34">
        <f>DATE(I41,H41,G41)</f>
        <v>44659</v>
      </c>
      <c r="K41" s="19" t="s">
        <v>76</v>
      </c>
      <c r="L41" s="20"/>
      <c r="M41" s="32">
        <v>3.0335648148148143E-2</v>
      </c>
      <c r="N41" s="36"/>
    </row>
    <row r="42" spans="1:14" s="11" customFormat="1" ht="12.6" customHeight="1">
      <c r="A42" s="14" t="s">
        <v>12</v>
      </c>
      <c r="B42" s="18" t="s">
        <v>80</v>
      </c>
      <c r="C42" s="20" t="s">
        <v>15</v>
      </c>
      <c r="D42" s="18" t="s">
        <v>77</v>
      </c>
      <c r="E42" s="20" t="s">
        <v>78</v>
      </c>
      <c r="F42" s="20" t="s">
        <v>17</v>
      </c>
      <c r="G42" s="19">
        <v>8</v>
      </c>
      <c r="H42" s="19">
        <v>4</v>
      </c>
      <c r="I42" s="19">
        <v>2022</v>
      </c>
      <c r="J42" s="34">
        <f>DATE(I42,H42,G42)</f>
        <v>44659</v>
      </c>
      <c r="K42" s="19" t="s">
        <v>76</v>
      </c>
      <c r="L42" s="20"/>
      <c r="M42" s="32">
        <v>3.2523148148148148E-2</v>
      </c>
      <c r="N42" s="36"/>
    </row>
    <row r="43" spans="1:14" s="11" customFormat="1" ht="12.6" customHeight="1">
      <c r="A43" s="14" t="s">
        <v>12</v>
      </c>
      <c r="B43" s="18" t="s">
        <v>81</v>
      </c>
      <c r="C43" s="20" t="s">
        <v>15</v>
      </c>
      <c r="D43" s="18" t="s">
        <v>77</v>
      </c>
      <c r="E43" s="20" t="s">
        <v>78</v>
      </c>
      <c r="F43" s="20" t="s">
        <v>17</v>
      </c>
      <c r="G43" s="19">
        <v>8</v>
      </c>
      <c r="H43" s="19">
        <v>4</v>
      </c>
      <c r="I43" s="19">
        <v>2022</v>
      </c>
      <c r="J43" s="34">
        <f>DATE(I43,H43,G43)</f>
        <v>44659</v>
      </c>
      <c r="K43" s="19" t="s">
        <v>76</v>
      </c>
      <c r="L43" s="20"/>
      <c r="M43" s="32">
        <v>3.142361111111111E-2</v>
      </c>
      <c r="N43" s="36" t="s">
        <v>18</v>
      </c>
    </row>
    <row r="44" spans="1:14" s="11" customFormat="1" ht="12.6" customHeight="1">
      <c r="A44" s="14" t="s">
        <v>12</v>
      </c>
      <c r="B44" s="18" t="s">
        <v>82</v>
      </c>
      <c r="C44" s="20" t="s">
        <v>15</v>
      </c>
      <c r="D44" s="18" t="s">
        <v>77</v>
      </c>
      <c r="E44" s="20" t="s">
        <v>78</v>
      </c>
      <c r="F44" s="20" t="s">
        <v>17</v>
      </c>
      <c r="G44" s="19">
        <v>8</v>
      </c>
      <c r="H44" s="19">
        <v>4</v>
      </c>
      <c r="I44" s="19">
        <v>2022</v>
      </c>
      <c r="J44" s="34">
        <f t="shared" ref="J44" si="2">DATE(I44,H44,G44)</f>
        <v>44659</v>
      </c>
      <c r="K44" s="19" t="s">
        <v>76</v>
      </c>
      <c r="L44" s="20"/>
      <c r="M44" s="32">
        <v>3.0162037037037032E-2</v>
      </c>
      <c r="N44" s="36" t="s">
        <v>18</v>
      </c>
    </row>
    <row r="45" spans="1:14" s="11" customFormat="1" ht="12.6" customHeight="1">
      <c r="A45" s="14" t="s">
        <v>12</v>
      </c>
      <c r="B45" s="18" t="s">
        <v>83</v>
      </c>
      <c r="C45" s="20" t="s">
        <v>15</v>
      </c>
      <c r="D45" s="18" t="s">
        <v>77</v>
      </c>
      <c r="E45" s="20" t="s">
        <v>78</v>
      </c>
      <c r="F45" s="20" t="s">
        <v>17</v>
      </c>
      <c r="G45" s="19">
        <v>8</v>
      </c>
      <c r="H45" s="19">
        <v>4</v>
      </c>
      <c r="I45" s="19">
        <v>2022</v>
      </c>
      <c r="J45" s="34">
        <f>DATE(I45,H45,G45)</f>
        <v>44659</v>
      </c>
      <c r="K45" s="19" t="s">
        <v>76</v>
      </c>
      <c r="L45" s="20"/>
      <c r="M45" s="32">
        <v>9.8726851851851857E-3</v>
      </c>
      <c r="N45" s="36"/>
    </row>
    <row r="46" spans="1:14" s="11" customFormat="1" ht="12.6" customHeight="1">
      <c r="A46" s="23" t="s">
        <v>12</v>
      </c>
      <c r="B46" s="24" t="s">
        <v>84</v>
      </c>
      <c r="C46" s="26" t="s">
        <v>15</v>
      </c>
      <c r="D46" s="24" t="s">
        <v>77</v>
      </c>
      <c r="E46" s="26" t="s">
        <v>78</v>
      </c>
      <c r="F46" s="26" t="s">
        <v>17</v>
      </c>
      <c r="G46" s="27">
        <v>8</v>
      </c>
      <c r="H46" s="27">
        <v>4</v>
      </c>
      <c r="I46" s="27">
        <v>2022</v>
      </c>
      <c r="J46" s="35">
        <f t="shared" ref="J46" si="3">DATE(I46,H46,G46)</f>
        <v>44659</v>
      </c>
      <c r="K46" s="27" t="s">
        <v>76</v>
      </c>
      <c r="L46" s="26"/>
      <c r="M46" s="33">
        <v>3.2349537037037038E-2</v>
      </c>
      <c r="N46" s="37" t="s">
        <v>18</v>
      </c>
    </row>
    <row r="47" spans="1:14" s="11" customFormat="1" ht="12.6" customHeight="1">
      <c r="A47" s="14" t="s">
        <v>12</v>
      </c>
      <c r="B47" s="18" t="s">
        <v>79</v>
      </c>
      <c r="C47" s="20" t="s">
        <v>15</v>
      </c>
      <c r="D47" s="18" t="s">
        <v>77</v>
      </c>
      <c r="E47" s="20" t="s">
        <v>78</v>
      </c>
      <c r="F47" s="20" t="s">
        <v>85</v>
      </c>
      <c r="G47" s="19">
        <v>10</v>
      </c>
      <c r="H47" s="19">
        <v>4</v>
      </c>
      <c r="I47" s="19">
        <v>2022</v>
      </c>
      <c r="J47" s="34">
        <f>DATE(I47,H47,G47)</f>
        <v>44661</v>
      </c>
      <c r="K47" s="19" t="s">
        <v>76</v>
      </c>
      <c r="L47" s="20"/>
      <c r="M47" s="32">
        <v>3.005787037037037E-2</v>
      </c>
      <c r="N47" s="36"/>
    </row>
    <row r="48" spans="1:14" s="11" customFormat="1" ht="12.6" customHeight="1">
      <c r="A48" s="14" t="s">
        <v>12</v>
      </c>
      <c r="B48" s="18" t="s">
        <v>80</v>
      </c>
      <c r="C48" s="20" t="s">
        <v>15</v>
      </c>
      <c r="D48" s="18" t="s">
        <v>77</v>
      </c>
      <c r="E48" s="20" t="s">
        <v>78</v>
      </c>
      <c r="F48" s="20" t="s">
        <v>85</v>
      </c>
      <c r="G48" s="19">
        <v>10</v>
      </c>
      <c r="H48" s="19">
        <v>4</v>
      </c>
      <c r="I48" s="19">
        <v>2022</v>
      </c>
      <c r="J48" s="34">
        <f>DATE(I48,H48,G48)</f>
        <v>44661</v>
      </c>
      <c r="K48" s="19" t="s">
        <v>76</v>
      </c>
      <c r="L48" s="20"/>
      <c r="M48" s="32">
        <v>3.1400462962962963E-2</v>
      </c>
      <c r="N48" s="36"/>
    </row>
    <row r="49" spans="1:15" s="11" customFormat="1" ht="12.6" customHeight="1">
      <c r="A49" s="14" t="s">
        <v>12</v>
      </c>
      <c r="B49" s="18" t="s">
        <v>81</v>
      </c>
      <c r="C49" s="20" t="s">
        <v>15</v>
      </c>
      <c r="D49" s="18" t="s">
        <v>77</v>
      </c>
      <c r="E49" s="20" t="s">
        <v>78</v>
      </c>
      <c r="F49" s="20" t="s">
        <v>85</v>
      </c>
      <c r="G49" s="19">
        <v>10</v>
      </c>
      <c r="H49" s="19">
        <v>4</v>
      </c>
      <c r="I49" s="19">
        <v>2022</v>
      </c>
      <c r="J49" s="34">
        <f>DATE(I49,H49,G49)</f>
        <v>44661</v>
      </c>
      <c r="K49" s="19" t="s">
        <v>76</v>
      </c>
      <c r="L49" s="20"/>
      <c r="M49" s="32">
        <v>3.3333333333333333E-2</v>
      </c>
      <c r="N49" s="36" t="s">
        <v>18</v>
      </c>
    </row>
    <row r="50" spans="1:15" s="11" customFormat="1" ht="12.6" customHeight="1">
      <c r="A50" s="14" t="s">
        <v>12</v>
      </c>
      <c r="B50" s="18" t="s">
        <v>82</v>
      </c>
      <c r="C50" s="20" t="s">
        <v>15</v>
      </c>
      <c r="D50" s="18" t="s">
        <v>77</v>
      </c>
      <c r="E50" s="20" t="s">
        <v>78</v>
      </c>
      <c r="F50" s="20" t="s">
        <v>85</v>
      </c>
      <c r="G50" s="19">
        <v>10</v>
      </c>
      <c r="H50" s="19">
        <v>4</v>
      </c>
      <c r="I50" s="19">
        <v>2022</v>
      </c>
      <c r="J50" s="34">
        <f t="shared" ref="J50" si="4">DATE(I50,H50,G50)</f>
        <v>44661</v>
      </c>
      <c r="K50" s="19" t="s">
        <v>76</v>
      </c>
      <c r="L50" s="20"/>
      <c r="M50" s="32">
        <v>2.7893518518518515E-2</v>
      </c>
      <c r="N50" s="36" t="s">
        <v>18</v>
      </c>
    </row>
    <row r="51" spans="1:15" s="11" customFormat="1" ht="12.6" customHeight="1">
      <c r="A51" s="14" t="s">
        <v>12</v>
      </c>
      <c r="B51" s="18" t="s">
        <v>83</v>
      </c>
      <c r="C51" s="20" t="s">
        <v>15</v>
      </c>
      <c r="D51" s="18" t="s">
        <v>77</v>
      </c>
      <c r="E51" s="20" t="s">
        <v>78</v>
      </c>
      <c r="F51" s="20" t="s">
        <v>85</v>
      </c>
      <c r="G51" s="19">
        <v>10</v>
      </c>
      <c r="H51" s="19">
        <v>4</v>
      </c>
      <c r="I51" s="19">
        <v>2022</v>
      </c>
      <c r="J51" s="34">
        <f>DATE(I51,H51,G51)</f>
        <v>44661</v>
      </c>
      <c r="K51" s="19" t="s">
        <v>76</v>
      </c>
      <c r="L51" s="20"/>
      <c r="M51" s="32">
        <v>1.2569444444444446E-2</v>
      </c>
      <c r="N51" s="36"/>
    </row>
    <row r="52" spans="1:15" s="11" customFormat="1" ht="12.6" customHeight="1">
      <c r="A52" s="23" t="s">
        <v>12</v>
      </c>
      <c r="B52" s="24" t="s">
        <v>84</v>
      </c>
      <c r="C52" s="26" t="s">
        <v>15</v>
      </c>
      <c r="D52" s="24" t="s">
        <v>77</v>
      </c>
      <c r="E52" s="26" t="s">
        <v>78</v>
      </c>
      <c r="F52" s="26" t="s">
        <v>85</v>
      </c>
      <c r="G52" s="27">
        <v>10</v>
      </c>
      <c r="H52" s="27">
        <v>4</v>
      </c>
      <c r="I52" s="27">
        <v>2022</v>
      </c>
      <c r="J52" s="35">
        <f t="shared" ref="J52:J53" si="5">DATE(I52,H52,G52)</f>
        <v>44661</v>
      </c>
      <c r="K52" s="27" t="s">
        <v>76</v>
      </c>
      <c r="L52" s="26"/>
      <c r="M52" s="33">
        <v>3.1412037037037037E-2</v>
      </c>
      <c r="N52" s="37" t="s">
        <v>18</v>
      </c>
    </row>
    <row r="53" spans="1:15" s="11" customFormat="1" ht="12.6" customHeight="1">
      <c r="A53" s="14" t="s">
        <v>12</v>
      </c>
      <c r="B53" s="18" t="s">
        <v>89</v>
      </c>
      <c r="C53" s="20" t="s">
        <v>15</v>
      </c>
      <c r="D53" s="18" t="s">
        <v>87</v>
      </c>
      <c r="E53" s="20" t="s">
        <v>88</v>
      </c>
      <c r="F53" s="20" t="s">
        <v>78</v>
      </c>
      <c r="G53" s="19">
        <v>9</v>
      </c>
      <c r="H53" s="19">
        <v>4</v>
      </c>
      <c r="I53" s="19">
        <v>2023</v>
      </c>
      <c r="J53" s="34">
        <f t="shared" si="5"/>
        <v>45025</v>
      </c>
      <c r="K53" s="19" t="s">
        <v>86</v>
      </c>
      <c r="L53" s="20"/>
      <c r="M53" s="32">
        <v>2.8321759259259258E-2</v>
      </c>
      <c r="N53" s="36" t="s">
        <v>18</v>
      </c>
    </row>
    <row r="54" spans="1:15" s="11" customFormat="1" ht="12.6" customHeight="1">
      <c r="A54" s="14" t="s">
        <v>12</v>
      </c>
      <c r="B54" s="18" t="s">
        <v>90</v>
      </c>
      <c r="C54" s="20" t="s">
        <v>15</v>
      </c>
      <c r="D54" s="18" t="s">
        <v>87</v>
      </c>
      <c r="E54" s="20" t="s">
        <v>88</v>
      </c>
      <c r="F54" s="20" t="s">
        <v>78</v>
      </c>
      <c r="G54" s="19">
        <v>9</v>
      </c>
      <c r="H54" s="19">
        <v>4</v>
      </c>
      <c r="I54" s="19">
        <v>2023</v>
      </c>
      <c r="J54" s="34">
        <f t="shared" ref="J54:J58" si="6">DATE(I54,H54,G54)</f>
        <v>45025</v>
      </c>
      <c r="K54" s="19" t="s">
        <v>86</v>
      </c>
      <c r="L54" s="20"/>
      <c r="M54" s="32">
        <v>2.4756944444444443E-2</v>
      </c>
      <c r="N54" s="36"/>
    </row>
    <row r="55" spans="1:15" s="11" customFormat="1" ht="12.6" customHeight="1">
      <c r="A55" s="14" t="s">
        <v>12</v>
      </c>
      <c r="B55" s="18" t="s">
        <v>91</v>
      </c>
      <c r="C55" s="20" t="s">
        <v>15</v>
      </c>
      <c r="D55" s="18" t="s">
        <v>87</v>
      </c>
      <c r="E55" s="20" t="s">
        <v>88</v>
      </c>
      <c r="F55" s="20" t="s">
        <v>78</v>
      </c>
      <c r="G55" s="19">
        <v>9</v>
      </c>
      <c r="H55" s="19">
        <v>4</v>
      </c>
      <c r="I55" s="19">
        <v>2023</v>
      </c>
      <c r="J55" s="34">
        <f t="shared" si="6"/>
        <v>45025</v>
      </c>
      <c r="K55" s="19" t="s">
        <v>86</v>
      </c>
      <c r="L55" s="20"/>
      <c r="M55" s="32">
        <v>2.8020833333333332E-2</v>
      </c>
      <c r="N55" s="36" t="s">
        <v>18</v>
      </c>
    </row>
    <row r="56" spans="1:15" s="11" customFormat="1" ht="12.6" customHeight="1">
      <c r="A56" s="14" t="s">
        <v>12</v>
      </c>
      <c r="B56" s="18" t="s">
        <v>92</v>
      </c>
      <c r="C56" s="20" t="s">
        <v>15</v>
      </c>
      <c r="D56" s="18" t="s">
        <v>87</v>
      </c>
      <c r="E56" s="20" t="s">
        <v>88</v>
      </c>
      <c r="F56" s="20" t="s">
        <v>78</v>
      </c>
      <c r="G56" s="19">
        <v>9</v>
      </c>
      <c r="H56" s="19">
        <v>4</v>
      </c>
      <c r="I56" s="19">
        <v>2023</v>
      </c>
      <c r="J56" s="34">
        <f t="shared" si="6"/>
        <v>45025</v>
      </c>
      <c r="K56" s="19" t="s">
        <v>86</v>
      </c>
      <c r="L56" s="20"/>
      <c r="M56" s="32">
        <v>2.9548611111111109E-2</v>
      </c>
      <c r="N56" s="36" t="s">
        <v>18</v>
      </c>
    </row>
    <row r="57" spans="1:15" s="11" customFormat="1" ht="12.6" customHeight="1">
      <c r="A57" s="14" t="s">
        <v>12</v>
      </c>
      <c r="B57" s="18" t="s">
        <v>93</v>
      </c>
      <c r="C57" s="20" t="s">
        <v>15</v>
      </c>
      <c r="D57" s="18" t="s">
        <v>87</v>
      </c>
      <c r="E57" s="20" t="s">
        <v>88</v>
      </c>
      <c r="F57" s="20" t="s">
        <v>78</v>
      </c>
      <c r="G57" s="19">
        <v>9</v>
      </c>
      <c r="H57" s="19">
        <v>4</v>
      </c>
      <c r="I57" s="19">
        <v>2023</v>
      </c>
      <c r="J57" s="34">
        <f t="shared" si="6"/>
        <v>45025</v>
      </c>
      <c r="K57" s="19" t="s">
        <v>86</v>
      </c>
      <c r="L57" s="20"/>
      <c r="M57" s="32">
        <v>3.3333333333333333E-2</v>
      </c>
      <c r="N57" s="36" t="s">
        <v>18</v>
      </c>
    </row>
    <row r="58" spans="1:15" s="11" customFormat="1" ht="12.6" customHeight="1">
      <c r="A58" s="14" t="s">
        <v>12</v>
      </c>
      <c r="B58" s="18" t="s">
        <v>94</v>
      </c>
      <c r="C58" s="20" t="s">
        <v>15</v>
      </c>
      <c r="D58" s="18" t="s">
        <v>87</v>
      </c>
      <c r="E58" s="20" t="s">
        <v>88</v>
      </c>
      <c r="F58" s="20" t="s">
        <v>78</v>
      </c>
      <c r="G58" s="19">
        <v>9</v>
      </c>
      <c r="H58" s="19">
        <v>4</v>
      </c>
      <c r="I58" s="19">
        <v>2023</v>
      </c>
      <c r="J58" s="34">
        <f t="shared" si="6"/>
        <v>45025</v>
      </c>
      <c r="K58" s="19" t="s">
        <v>86</v>
      </c>
      <c r="L58" s="20"/>
      <c r="M58" s="32">
        <v>2.2673611111111113E-2</v>
      </c>
      <c r="N58" s="36"/>
    </row>
    <row r="59" spans="1:15" ht="12.6" customHeight="1">
      <c r="A59" s="21"/>
      <c r="B59" s="21"/>
      <c r="C59" s="22"/>
      <c r="D59" s="22"/>
      <c r="E59" s="22"/>
      <c r="F59" s="22"/>
      <c r="G59" s="22"/>
      <c r="H59" s="22"/>
      <c r="I59" s="22"/>
      <c r="J59" s="21"/>
      <c r="K59" s="22"/>
      <c r="L59" s="21"/>
      <c r="M59" s="21"/>
      <c r="N59" s="21"/>
      <c r="O59" s="28"/>
    </row>
    <row r="60" spans="1:15">
      <c r="A60" s="28"/>
      <c r="B60" s="28"/>
      <c r="C60" s="29"/>
      <c r="D60" s="29"/>
      <c r="E60" s="29"/>
      <c r="F60" s="29"/>
      <c r="G60" s="29"/>
      <c r="H60" s="29"/>
      <c r="I60" s="29"/>
      <c r="J60" s="28"/>
      <c r="K60" s="29"/>
      <c r="L60" s="28"/>
      <c r="M60" s="28"/>
      <c r="N60" s="28"/>
      <c r="O60" s="28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 players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2023-04-20T20:40:26Z</dcterms:modified>
</cp:coreProperties>
</file>